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1075" windowHeight="8265" activeTab="1"/>
  </bookViews>
  <sheets>
    <sheet name="ภาพรวมจัดซื้อจัดจ้าง ปี 2568" sheetId="17" r:id="rId1"/>
    <sheet name="สรุปผลการจัดซื้อจัดจ้าง ปี 2568" sheetId="15" r:id="rId2"/>
  </sheets>
  <definedNames>
    <definedName name="_xlnm.Print_Area" localSheetId="0">'ภาพรวมจัดซื้อจัดจ้าง ปี 2568'!$A$1:$F$31</definedName>
    <definedName name="_xlnm.Print_Area" localSheetId="1">'สรุปผลการจัดซื้อจัดจ้าง ปี 2568'!$A$1:$I$366</definedName>
  </definedNames>
  <calcPr calcId="145621"/>
</workbook>
</file>

<file path=xl/calcChain.xml><?xml version="1.0" encoding="utf-8"?>
<calcChain xmlns="http://schemas.openxmlformats.org/spreadsheetml/2006/main">
  <c r="I187" i="15" l="1"/>
  <c r="G186" i="15"/>
  <c r="D185" i="15"/>
  <c r="G354" i="15" l="1"/>
  <c r="G351" i="15"/>
  <c r="G348" i="15"/>
  <c r="G357" i="15"/>
  <c r="G316" i="15" l="1"/>
  <c r="G315" i="15"/>
  <c r="G345" i="15"/>
  <c r="G342" i="15"/>
  <c r="G339" i="15"/>
  <c r="G336" i="15"/>
  <c r="G333" i="15"/>
  <c r="G330" i="15"/>
  <c r="G327" i="15"/>
  <c r="G324" i="15"/>
  <c r="G321" i="15"/>
  <c r="G318" i="15"/>
  <c r="G312" i="15"/>
  <c r="G282" i="15"/>
  <c r="G276" i="15"/>
  <c r="G275" i="15"/>
  <c r="G272" i="15"/>
  <c r="G270" i="15"/>
  <c r="G269" i="15"/>
  <c r="G267" i="15"/>
  <c r="G266" i="15"/>
  <c r="G263" i="15"/>
  <c r="G257" i="15"/>
  <c r="G254" i="15"/>
  <c r="G251" i="15"/>
  <c r="G246" i="15"/>
  <c r="G245" i="15"/>
  <c r="G243" i="15"/>
  <c r="G242" i="15"/>
  <c r="G241" i="15"/>
  <c r="G236" i="15"/>
  <c r="G233" i="15"/>
  <c r="G221" i="15"/>
  <c r="G218" i="15"/>
  <c r="G215" i="15"/>
  <c r="G212" i="15"/>
  <c r="G209" i="15"/>
  <c r="G206" i="15"/>
  <c r="G205" i="15"/>
  <c r="D203" i="15"/>
  <c r="G201" i="15"/>
  <c r="D200" i="15"/>
  <c r="D197" i="15"/>
  <c r="G195" i="15"/>
  <c r="D194" i="15"/>
  <c r="G192" i="15"/>
  <c r="D191" i="15"/>
  <c r="G189" i="15"/>
  <c r="G188" i="15"/>
  <c r="D188" i="15"/>
  <c r="G182" i="15"/>
  <c r="G179" i="15"/>
  <c r="G176" i="15"/>
  <c r="G173" i="15"/>
  <c r="G170" i="15"/>
  <c r="I169" i="15"/>
  <c r="G168" i="15"/>
  <c r="D167" i="15"/>
  <c r="G165" i="15"/>
  <c r="D164" i="15"/>
  <c r="G162" i="15"/>
  <c r="G161" i="15"/>
  <c r="G159" i="15"/>
  <c r="D158" i="15"/>
  <c r="G156" i="15"/>
  <c r="D155" i="15"/>
  <c r="G153" i="15"/>
  <c r="G152" i="15"/>
  <c r="D152" i="15"/>
  <c r="G150" i="15"/>
  <c r="D149" i="15"/>
  <c r="G146" i="15"/>
  <c r="G143" i="15"/>
  <c r="G140" i="15"/>
  <c r="G137" i="15"/>
  <c r="G134" i="15"/>
  <c r="G131" i="15"/>
  <c r="G128" i="15"/>
  <c r="G126" i="15"/>
  <c r="G125" i="15"/>
  <c r="G123" i="15"/>
  <c r="G122" i="15"/>
  <c r="G119" i="15"/>
  <c r="G117" i="15"/>
  <c r="D116" i="15"/>
  <c r="G114" i="15"/>
  <c r="D113" i="15"/>
  <c r="G105" i="15"/>
  <c r="D104" i="15"/>
  <c r="G102" i="15"/>
  <c r="G96" i="15"/>
  <c r="D95" i="15"/>
  <c r="G90" i="15"/>
  <c r="G87" i="15"/>
  <c r="G43" i="15"/>
  <c r="G41" i="15"/>
  <c r="D40" i="15"/>
  <c r="G38" i="15"/>
  <c r="G37" i="15"/>
  <c r="G35" i="15"/>
  <c r="G34" i="15"/>
  <c r="G32" i="15"/>
  <c r="G31" i="15"/>
  <c r="G29" i="15"/>
  <c r="G28" i="15"/>
  <c r="G26" i="15"/>
  <c r="G25" i="15"/>
  <c r="G23" i="15"/>
  <c r="G22" i="15"/>
  <c r="G20" i="15"/>
  <c r="G19" i="15"/>
  <c r="G16" i="15"/>
  <c r="G12" i="15"/>
  <c r="G9" i="15"/>
</calcChain>
</file>

<file path=xl/sharedStrings.xml><?xml version="1.0" encoding="utf-8"?>
<sst xmlns="http://schemas.openxmlformats.org/spreadsheetml/2006/main" count="1682" uniqueCount="603">
  <si>
    <t xml:space="preserve"> </t>
  </si>
  <si>
    <t>แบบ สขร. ๑</t>
  </si>
  <si>
    <t>ลำดับ</t>
  </si>
  <si>
    <t>งานที่จัดซื้อหรือจ้าง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</si>
  <si>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</si>
  <si>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</si>
  <si>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</si>
  <si>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</si>
  <si>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</t>
  </si>
  <si>
    <t>เหตุผลที่คัดเลือก</t>
  </si>
  <si>
    <t>เลขที่สัญญาและวันที่</t>
  </si>
  <si>
    <t>หรือจ้าง</t>
  </si>
  <si>
    <t>และราคาที่เสนอ</t>
  </si>
  <si>
    <t>ราคาที่ตกลงซื้อหรือจ้าง</t>
  </si>
  <si>
    <t>โดยเฉพาะ</t>
  </si>
  <si>
    <t>ตกลงซื้อหรือการจ้าง</t>
  </si>
  <si>
    <t>จัดซื้อน้ำมันรถยนต์ อบต.</t>
  </si>
  <si>
    <t>เฉพาะเจาะจง</t>
  </si>
  <si>
    <t>สหกรณ์การเกษตร</t>
  </si>
  <si>
    <t>มีคุณสมบัติ</t>
  </si>
  <si>
    <t>ใบสั่งซื้อเลขที่</t>
  </si>
  <si>
    <t>(ซื้อ)</t>
  </si>
  <si>
    <t>ตระการพืชผลจำกัด</t>
  </si>
  <si>
    <t>ครบถ้วน</t>
  </si>
  <si>
    <t>เสนอราคาต่ำสุด</t>
  </si>
  <si>
    <t>ใบสั่งจ้างเลขที่</t>
  </si>
  <si>
    <t>(จ้าง)</t>
  </si>
  <si>
    <t>จ้างเหมาเก็บขยะบริเวณลาน</t>
  </si>
  <si>
    <t>ตลาดนัดและทำความสะอาด</t>
  </si>
  <si>
    <t>๓๖,๐๐๐ .- บาท</t>
  </si>
  <si>
    <t>จ้างเหมาบริการบุคคล</t>
  </si>
  <si>
    <t>๑๐๘,๐๐๐</t>
  </si>
  <si>
    <t>นายเมธี  อามะกัน</t>
  </si>
  <si>
    <t>สัญญาจ้างเลขที่</t>
  </si>
  <si>
    <t>ภายนอกเพื่อปฏิบัติงาน</t>
  </si>
  <si>
    <t>๑๐๘,๐๐๐.- บาท</t>
  </si>
  <si>
    <t>ในตำแหน่งผู้ช่วยข่างไฟฟ้า</t>
  </si>
  <si>
    <t>๑/๒๕๖8</t>
  </si>
  <si>
    <t xml:space="preserve">รถพยาบาลฉุกเฉิน 1669 </t>
  </si>
  <si>
    <t>2/๒๕๖8</t>
  </si>
  <si>
    <t>๑ /๒๕๖8</t>
  </si>
  <si>
    <t>วันที่ 1 ตุลาคม ๒๕๖7</t>
  </si>
  <si>
    <t>๒ /๒๕๖8</t>
  </si>
  <si>
    <t>ประจำหน่วยกู้ชีพ 1669</t>
  </si>
  <si>
    <t>นายพรเทพ ชายผา</t>
  </si>
  <si>
    <t>77,790.- บาท</t>
  </si>
  <si>
    <t>3 /๒๕๖8</t>
  </si>
  <si>
    <t>นายไชยา ถาวะนิตย์</t>
  </si>
  <si>
    <t>4 /๒๕๖8</t>
  </si>
  <si>
    <t>5 /๒๕๖8</t>
  </si>
  <si>
    <t>นายบุญฤทธิ์ นวลศรี</t>
  </si>
  <si>
    <t>นางสาวพรรณนี มิ่งมูล</t>
  </si>
  <si>
    <t>6 /๒๕๖8</t>
  </si>
  <si>
    <t>นางสาวณัฐวดี สมพล</t>
  </si>
  <si>
    <t>7/๒๕๖8</t>
  </si>
  <si>
    <t>นางสาวมณีรัตน์ กุก่อง</t>
  </si>
  <si>
    <t>8/๒๕๖8</t>
  </si>
  <si>
    <t>นางสาวสุวรรณ นามโคตร</t>
  </si>
  <si>
    <t>71,613.- บาท</t>
  </si>
  <si>
    <t>9/๒๕๖8</t>
  </si>
  <si>
    <t>วันที่ 3 ตุลาคม ๒๕๖7</t>
  </si>
  <si>
    <t>จ้างเหมาบริการทำความ</t>
  </si>
  <si>
    <t>สะอาดศูนย์ปฎิบัติการ</t>
  </si>
  <si>
    <t xml:space="preserve">จัดซื้ออาหารเสริมนม </t>
  </si>
  <si>
    <t>สหกรณ์โคนมหนองโพ จำกัด</t>
  </si>
  <si>
    <t>วันที่ 31 ตุลาคม ๒๕๖๗</t>
  </si>
  <si>
    <t>3  /๒๕๖8</t>
  </si>
  <si>
    <t>430,798.32 บาท</t>
  </si>
  <si>
    <t>90,000.-บาท</t>
  </si>
  <si>
    <t>80,000.-บาท</t>
  </si>
  <si>
    <t>นางสาวพชรพรรณ บุตรอ่อน</t>
  </si>
  <si>
    <t>78,000</t>
  </si>
  <si>
    <t>จัดซื้อครุภัณฑ์คอมพิวเตอร์</t>
  </si>
  <si>
    <t>หจก.ล้ำฟ้าโอเอฯ</t>
  </si>
  <si>
    <t>สัญญาซื้อขาย</t>
  </si>
  <si>
    <t>จัดซื้อครุภัณฑ์สำนักงาน</t>
  </si>
  <si>
    <t>ตู้,โต๊ะทำงาน,เครื่องโทรศัพท์</t>
  </si>
  <si>
    <t>จำนวน 3 รายการ สป.</t>
  </si>
  <si>
    <t>26800 .- บาท</t>
  </si>
  <si>
    <t>วันที่ 18 พฤศจิกายน ๒๕๖7</t>
  </si>
  <si>
    <t>จัดซื้อครุภัณฑ์เกษตร</t>
  </si>
  <si>
    <t>เครื่องพ่นหมอกควัน</t>
  </si>
  <si>
    <t>สำนักปลัด</t>
  </si>
  <si>
    <t>59,000 .- บาท</t>
  </si>
  <si>
    <t>ตู้เหล็ก 2 บาน</t>
  </si>
  <si>
    <t>กองคลัง</t>
  </si>
  <si>
    <t>จำนวน 3 รายการ กองคลัง</t>
  </si>
  <si>
    <t>โน๊ตบุ๊ก 1 คอมพิวเตอร์ตั้งโต๊ะ 3</t>
  </si>
  <si>
    <t>เครื่องปริ้นเตอร์ 3 เครื่อง</t>
  </si>
  <si>
    <t>88,600 .- บาท</t>
  </si>
  <si>
    <t>88,900.- บาท</t>
  </si>
  <si>
    <t>7 /๒๕๖8</t>
  </si>
  <si>
    <t>จำนวน 2 รายการ กองการศึกษา</t>
  </si>
  <si>
    <t>27,300.- บาท</t>
  </si>
  <si>
    <t>27,200 .- บาท</t>
  </si>
  <si>
    <t>8 /๒๕๖8</t>
  </si>
  <si>
    <t>โน๊ตบุ๊ก 1  เครื่องปริ้นเตอร์ 1</t>
  </si>
  <si>
    <t>ตู้บานเลื่อนทึบ กองสวัสดิฯ</t>
  </si>
  <si>
    <t>จำนวน 2 หลัง</t>
  </si>
  <si>
    <t>9 /๒๕๖8</t>
  </si>
  <si>
    <t>จัดซื้อครุภัณฑ์ไฟฟ้าและวิทยุ</t>
  </si>
  <si>
    <t>จำนวน 1 ชุด สป.</t>
  </si>
  <si>
    <t>175,000 .- บาท</t>
  </si>
  <si>
    <t>174,500 .- บาท</t>
  </si>
  <si>
    <t>10 /๒๕๖8</t>
  </si>
  <si>
    <t>โน๊ตบุ๊ก 3 คอมพิวเตอร์ตั้งโต๊ะ 1</t>
  </si>
  <si>
    <t>106,300.- บาท</t>
  </si>
  <si>
    <t>105,900 .- บาท</t>
  </si>
  <si>
    <t>11 /๒๕๖8</t>
  </si>
  <si>
    <t>วันที่ 19 พฤศจิกายน ๒๕๖7</t>
  </si>
  <si>
    <t>เครื่องถ่ายเอกสาร</t>
  </si>
  <si>
    <t>กองช่าง</t>
  </si>
  <si>
    <t>120,000 .- บาท</t>
  </si>
  <si>
    <t>12 /๒๕๖8</t>
  </si>
  <si>
    <t>คอนกรีต (รหัสทางหลวงท้องถิ่น อบ 109 - 5)</t>
  </si>
  <si>
    <t>โครงการก่อสร้างถนนแอสฟัลท์ติก</t>
  </si>
  <si>
    <t>หจก.รัตติกาก่อสร้าง</t>
  </si>
  <si>
    <t xml:space="preserve">สัญญาจ้างเลขที่ </t>
  </si>
  <si>
    <t>E1/2568</t>
  </si>
  <si>
    <t>วันที่ 12 พฤศจิกายน 2567</t>
  </si>
  <si>
    <t>7,769,000.- บาท</t>
  </si>
  <si>
    <t>จัดซื้อวัสดุคอมพิวเตอร์</t>
  </si>
  <si>
    <t>ร้านบรรณาสาส์น</t>
  </si>
  <si>
    <t>จัดซื้อวัสดุสำนักงาน</t>
  </si>
  <si>
    <t>ร้านวัลงาม</t>
  </si>
  <si>
    <t>จำนวน 3 รายการ</t>
  </si>
  <si>
    <t>15,870.- บาท</t>
  </si>
  <si>
    <t>13 /๒๕๖8</t>
  </si>
  <si>
    <t>หมึกเครื่องถ่ายเอกสาร</t>
  </si>
  <si>
    <t>10,0๐๐ .- บาท</t>
  </si>
  <si>
    <t>14 /๒๕๖๗</t>
  </si>
  <si>
    <t>จำนวน 2 รายการ</t>
  </si>
  <si>
    <t>16,4๐๐.- บาท</t>
  </si>
  <si>
    <t>15 /๒๕๖๗</t>
  </si>
  <si>
    <t>จัดซื้อวัสดุสื่อการเรียนการสอน</t>
  </si>
  <si>
    <t>โครงการจัดงานวันเด็กแห่งชาติ</t>
  </si>
  <si>
    <t xml:space="preserve">ประจำปี 2568 </t>
  </si>
  <si>
    <t>35,000.- บาท</t>
  </si>
  <si>
    <t>16 /๒๕๖๗</t>
  </si>
  <si>
    <t>วันที่ 18 ธันวาคม ๒๕๖7</t>
  </si>
  <si>
    <t>วันที่ 26 ธันวาคม ๒๕๖7</t>
  </si>
  <si>
    <t xml:space="preserve">จัดซื้อวัสดุสำนักงาน </t>
  </si>
  <si>
    <t>จำนวน 4 รายการ</t>
  </si>
  <si>
    <t>10,9๐๐.- บาท</t>
  </si>
  <si>
    <t>17 /๒๕๖8</t>
  </si>
  <si>
    <t>วันที่ 3 มกราคม ๒๕๖8</t>
  </si>
  <si>
    <t>กองการศึกษา</t>
  </si>
  <si>
    <t>6,6๐๐.- บาท</t>
  </si>
  <si>
    <t>18 /๒๕๖8</t>
  </si>
  <si>
    <t>จัดซื้อวัสดุยานพาหนะและขนส่ง</t>
  </si>
  <si>
    <t>บริษัทมิตซุไทยยนต์</t>
  </si>
  <si>
    <t>จำนวน 5 รายการ</t>
  </si>
  <si>
    <t>2,420.34 บาท</t>
  </si>
  <si>
    <t>วันที่ 7 มกราคม ๒๕๖8</t>
  </si>
  <si>
    <t>( ลูกดรัมสร้างภาพ )</t>
  </si>
  <si>
    <t>12,0๐๐ .- บาท</t>
  </si>
  <si>
    <t>20 /๒๕๖8</t>
  </si>
  <si>
    <t>21,800.- บาท</t>
  </si>
  <si>
    <t>21 /๒๕๖8</t>
  </si>
  <si>
    <t>วันที่ 21 มกราคม ๒๕๖8</t>
  </si>
  <si>
    <t>ตรวจสอบภายใน</t>
  </si>
  <si>
    <t>จำนวน 1 รายการ</t>
  </si>
  <si>
    <t>3,400.- บาท</t>
  </si>
  <si>
    <t>22 /๒๕๖8</t>
  </si>
  <si>
    <t>จ้างเหมาปรับปรุงแผนที่ภาษี</t>
  </si>
  <si>
    <t>และทะเบียนทรัพย์สิน ประจำปี</t>
  </si>
  <si>
    <t>งบประมาณ พ.ศ. 2568</t>
  </si>
  <si>
    <t>บริษัทศรีสะเกษ</t>
  </si>
  <si>
    <t>ไอที คอมพิวเตอร์ จำกัด</t>
  </si>
  <si>
    <t>120,000.-บาท</t>
  </si>
  <si>
    <t>119,000.-บาท</t>
  </si>
  <si>
    <t>วันที่ 6 มกราคม ๒๕๖8</t>
  </si>
  <si>
    <t>จัดซื้อวัสดุอุปกรณ์กีฬา</t>
  </si>
  <si>
    <t>หจก.อินเตอร์สตาร์</t>
  </si>
  <si>
    <t>โครงการแข่งขันกีฬาเยาวชน -</t>
  </si>
  <si>
    <t>๒9,665.- บาท</t>
  </si>
  <si>
    <t>วันที่ 28 มกราคม ๒๕๖8</t>
  </si>
  <si>
    <t>ประชาชนประจำปีงบประมาณ ๒๕๖๘</t>
  </si>
  <si>
    <t>e-Bidding</t>
  </si>
  <si>
    <t>จัดซื้อวัสดุเครื่องแต่งกาย</t>
  </si>
  <si>
    <t>59,380.- บาท</t>
  </si>
  <si>
    <t>24/๒๕68</t>
  </si>
  <si>
    <t>วันที่ 6 กุมภาพันธ์ ๒๕๖8</t>
  </si>
  <si>
    <t>23 /๒๕๖8</t>
  </si>
  <si>
    <t>๑๙ /๒๕๖8</t>
  </si>
  <si>
    <t>กองการศึกษาฯ</t>
  </si>
  <si>
    <t>25 /๒๕๖8</t>
  </si>
  <si>
    <t>วันที่ 11 กุมภาพันธ์ ๒๕๖8</t>
  </si>
  <si>
    <t>3,920.- บาท</t>
  </si>
  <si>
    <t>26 /๒๕๖8</t>
  </si>
  <si>
    <t>วันที่ 19 กุมภาพันธ์ ๒๕๖8</t>
  </si>
  <si>
    <t>5,100.- บาท</t>
  </si>
  <si>
    <t>จัดซื้อวัสดุวิทยาศาสตร์หรือการแพทย์</t>
  </si>
  <si>
    <t>จำนวน 17 รายการ สำนักปลัด</t>
  </si>
  <si>
    <t>ร้านไอริน .ป. พาณิชย์</t>
  </si>
  <si>
    <t>8,804.- บาท</t>
  </si>
  <si>
    <t>27/๒๕68</t>
  </si>
  <si>
    <t>วันที่ 6 มีนาคม ๒๕๖8</t>
  </si>
  <si>
    <t>โครงการสัตว์ปลอดโรคคนปลอดภัยฯ</t>
  </si>
  <si>
    <t>33,460.- บาท</t>
  </si>
  <si>
    <t>28/๒๕68</t>
  </si>
  <si>
    <t>วันที่ 7 มีนาคม ๒๕๖8</t>
  </si>
  <si>
    <t>โครงการปรับปรุง (ถนนคสล./ถนนลาดยาง)</t>
  </si>
  <si>
    <t>(สายแยกทางหลวงชนบท อบ. 4064</t>
  </si>
  <si>
    <t xml:space="preserve"> - บ้านโพธิ์แสง)</t>
  </si>
  <si>
    <t>หจก.โดนัทฟาร์ม</t>
  </si>
  <si>
    <t>487,800.- บาท</t>
  </si>
  <si>
    <t>11/๒๕68</t>
  </si>
  <si>
    <t>วันที่ 12 มีนาคม ๒๕๖8</t>
  </si>
  <si>
    <t>โครงการปรับปรุงสนามกีฬา/ลานกีฬา</t>
  </si>
  <si>
    <t>อเนกประสงค์ประจำตำบล</t>
  </si>
  <si>
    <t>หมู่ที่ 7 บ้านเลิงนกทา</t>
  </si>
  <si>
    <t>112,000.- บาท</t>
  </si>
  <si>
    <t>111,500.-บาท</t>
  </si>
  <si>
    <t>12/๒๕68</t>
  </si>
  <si>
    <t>บ้านโนนสมบูรณ์-บ้านนาส้มมอ</t>
  </si>
  <si>
    <t xml:space="preserve">โครงการก่อสร้างถนนคอนกรีตเสริมเหล็ก </t>
  </si>
  <si>
    <t xml:space="preserve">หมู่ที่ ๓ บ้านนาส้มมอ สายหมู่ที่ 4 </t>
  </si>
  <si>
    <t>หจก.มิตรถาวรคอนสตรัคชั่น</t>
  </si>
  <si>
    <t>สํญญาจ้างเลขที่</t>
  </si>
  <si>
    <t>14/๒๕68</t>
  </si>
  <si>
    <t>วันที่ 14 มีนาคม ๒๕๖8</t>
  </si>
  <si>
    <t>วันที่ 28 มีนาคม ๒๕๖8</t>
  </si>
  <si>
    <t>จ้างเหมารถยนต์โดยสารปรับอากาศ</t>
  </si>
  <si>
    <t>ไม่ประจำทางโครงการฝึกอบรม</t>
  </si>
  <si>
    <t>ทัศนศึกษาดูงาน</t>
  </si>
  <si>
    <t>นายศิลปกรณ์ ถาศักดิ์</t>
  </si>
  <si>
    <t>88,000.-บาท</t>
  </si>
  <si>
    <t>13/๒๕68</t>
  </si>
  <si>
    <t>496,900.- บาท</t>
  </si>
  <si>
    <t>495,900.-บาท</t>
  </si>
  <si>
    <t>โครงการซ่อมแซมผิวจราจร คสล. หมู่ที่ 8</t>
  </si>
  <si>
    <t>บ้านหนองสะโน - อบต.ท่าหลวง</t>
  </si>
  <si>
    <t>242,200.- บาท</t>
  </si>
  <si>
    <t>241,500.-บาท</t>
  </si>
  <si>
    <t>15/๒๕68</t>
  </si>
  <si>
    <t>หมู่ที่ 2 บ้านท่าหลวง สายทางแยกทางหลวง</t>
  </si>
  <si>
    <t>ชนบท อบ.4001 - บ้านคำน้อย</t>
  </si>
  <si>
    <t>ร้าน จ.ทรัพย์เจริญ</t>
  </si>
  <si>
    <t>16/๒๕68</t>
  </si>
  <si>
    <t>หมู่ที่ 4 บ้านโนนสมบูรณ์</t>
  </si>
  <si>
    <t>สายโนนสมบูรณ์ 6</t>
  </si>
  <si>
    <t>248,700.- บาท</t>
  </si>
  <si>
    <t>248,000.-บาท</t>
  </si>
  <si>
    <t>17/๒๕68</t>
  </si>
  <si>
    <t>201,000.- บาท</t>
  </si>
  <si>
    <t>200,500.-บาท</t>
  </si>
  <si>
    <t>จ้างเหมาเครื่องเสียงเวที</t>
  </si>
  <si>
    <t>และมหรสพการแสดง</t>
  </si>
  <si>
    <t>โครงการส่งเสริมสืบสานวัฒนธรรมฯ</t>
  </si>
  <si>
    <t>19,500.-บาท</t>
  </si>
  <si>
    <t>18/๒๕68</t>
  </si>
  <si>
    <t>วันที่ 31 มีนาคม ๒๕๖8</t>
  </si>
  <si>
    <t>6,000.- บาท</t>
  </si>
  <si>
    <t>29 /๒๕๖8</t>
  </si>
  <si>
    <t>วันที่ 1 เมษายน ๒๕๖8</t>
  </si>
  <si>
    <t>จัดซื้อวัสดุซ่อมแซมอาคารสำนักงาน</t>
  </si>
  <si>
    <t>จำนวน 17 รายการ</t>
  </si>
  <si>
    <t>11,678.- บาท</t>
  </si>
  <si>
    <t>ร้านละครวัสดุก่อสร้าง</t>
  </si>
  <si>
    <t>30 /๒๕๖8</t>
  </si>
  <si>
    <t>วันที่ 18 เมษายน ๒๕๖8</t>
  </si>
  <si>
    <t>จำนวน 12 รายการ</t>
  </si>
  <si>
    <t>8,544.- บาท</t>
  </si>
  <si>
    <t>31 /๒๕๖8</t>
  </si>
  <si>
    <t>วันที่ 21 เมษายน ๒๕๖8</t>
  </si>
  <si>
    <t>จัดซื้อวัสดุงานบ้านงานครัว</t>
  </si>
  <si>
    <t>จำนวน 6 รายการ</t>
  </si>
  <si>
    <t>19,980.- บาท</t>
  </si>
  <si>
    <t>32 /๒๕๖8</t>
  </si>
  <si>
    <t>วันที่ 23 เมษายน ๒๕๖8</t>
  </si>
  <si>
    <t>จ้างจัดทำระบบสารบรรณ</t>
  </si>
  <si>
    <t>อิเล็กทรอนิกส์</t>
  </si>
  <si>
    <t>2,5๐๐ .- บาท</t>
  </si>
  <si>
    <t>19 /๒๕๖8</t>
  </si>
  <si>
    <t>วันที่ 23 เมษายน ๒๕๖7</t>
  </si>
  <si>
    <t>ร้านริมไทรคอมพิวเตอร์</t>
  </si>
  <si>
    <t>จำนวน 13 รายการ</t>
  </si>
  <si>
    <t>9,644.- บาท</t>
  </si>
  <si>
    <t>33 /๒๕๖8</t>
  </si>
  <si>
    <t>วันที่ 2 พฤษภาคม ๒๕๖8</t>
  </si>
  <si>
    <t>16,500.- บาท</t>
  </si>
  <si>
    <t>34  /๒๕๖8</t>
  </si>
  <si>
    <t>จัดซื้อวัสดุการศึกษา</t>
  </si>
  <si>
    <t>จักรยานขาไถ</t>
  </si>
  <si>
    <t>จำนวน 15 ชุด</t>
  </si>
  <si>
    <t>หจก.ลัคกี้เครื่องเขียน</t>
  </si>
  <si>
    <t>35 /๒๕๖8</t>
  </si>
  <si>
    <t>วันที่ 17 พฤษภาคม ๒๕๖8</t>
  </si>
  <si>
    <t>จำนวน 7 รายการ</t>
  </si>
  <si>
    <t>9,775.- บาท</t>
  </si>
  <si>
    <t>36 /๒๕๖8</t>
  </si>
  <si>
    <t>วันที่ 15 พฤษภาคม ๒๕๖8</t>
  </si>
  <si>
    <t>โครงการขยายไหล่ทางถนน</t>
  </si>
  <si>
    <t>หมู่ที่ 8 บ้านหนองสะโน</t>
  </si>
  <si>
    <t>(สายบ้านหนองสะโน - วัดป่า)</t>
  </si>
  <si>
    <t>195,800.- บาท</t>
  </si>
  <si>
    <t>195,000.-บาท</t>
  </si>
  <si>
    <t>วันที่ 7 พฤษภาคม ๒๕๖8</t>
  </si>
  <si>
    <t>โครงการก่อสร้าง</t>
  </si>
  <si>
    <t>โรงจอดรถองค์การบริหาร</t>
  </si>
  <si>
    <t>ส่วนตำบลท่าหลวง</t>
  </si>
  <si>
    <t>300,000.- บาท</t>
  </si>
  <si>
    <t>299,000.-บาท</t>
  </si>
  <si>
    <t>โครงการก่อสร้างระบบ</t>
  </si>
  <si>
    <t>ระบายน้ำภายในหมู่บ้าน</t>
  </si>
  <si>
    <t>373,300.- บาท</t>
  </si>
  <si>
    <t>372,300.-บาท</t>
  </si>
  <si>
    <t>โครงการก่อสร้างถนนลูกรัง</t>
  </si>
  <si>
    <t xml:space="preserve">พร้อมยกระดับ หมู่ที่ 6 </t>
  </si>
  <si>
    <t>บ้านแก้งอะฮวน (จากหน้าบ้านนายนายคูณ จันทร์โทไปถึงถนน คสล.ภูนกหงส์)</t>
  </si>
  <si>
    <t xml:space="preserve"> หมู่ที่ 9 บ้านแก้งอะฮวน สาย </t>
  </si>
  <si>
    <t>บ้านแก้งอะฮวนใต้ - บ้านโคกสว่างหมู่ที่ 2</t>
  </si>
  <si>
    <t>422,000.- บาท</t>
  </si>
  <si>
    <t>421,000.-บาท</t>
  </si>
  <si>
    <t>24 /๒๕๖8</t>
  </si>
  <si>
    <t>จำนวน 27 รายการ</t>
  </si>
  <si>
    <t>33,130.- บาท</t>
  </si>
  <si>
    <t>37 /๒๕๖8</t>
  </si>
  <si>
    <t>วันที่ 22 พฤษภาคม ๒๕๖8</t>
  </si>
  <si>
    <t>โครงการพัฒนาแหล่งท่องเที่ยว</t>
  </si>
  <si>
    <t>ภูนกหงส์โดยติดตั้งชุดเสาไฟฟ้า</t>
  </si>
  <si>
    <t>จำนวน 142 ชุด</t>
  </si>
  <si>
    <t>9,934,000.- บาท</t>
  </si>
  <si>
    <t xml:space="preserve"> ค 1 /๒๕๖8</t>
  </si>
  <si>
    <t>วันที่ 27 พฤษภาคม ๒๕๖8</t>
  </si>
  <si>
    <t>จำนวน 16 รายการ</t>
  </si>
  <si>
    <t>7,454.69 บาท</t>
  </si>
  <si>
    <t>38/๒๕๖8</t>
  </si>
  <si>
    <t>วันที่ 28 พฤษภาคม ๒๕๖8</t>
  </si>
  <si>
    <t>องค์การเสริมกิจการโคนม</t>
  </si>
  <si>
    <t>แห่งประเทศไทย</t>
  </si>
  <si>
    <t>344,407.14 .- บาท</t>
  </si>
  <si>
    <t>39  /๒๕๖8</t>
  </si>
  <si>
    <t>สัญญาซื้อขายเลขที่</t>
  </si>
  <si>
    <t>โครงการก่อสร้างถนน คสล. หมู่ที่ 1</t>
  </si>
  <si>
    <t>สายบ้านหนองบัว - วัดป่า</t>
  </si>
  <si>
    <t>หจก.จิรโชติฟาร์มการโยธา</t>
  </si>
  <si>
    <t>459,000.-บาท</t>
  </si>
  <si>
    <t>460,000.- บาท</t>
  </si>
  <si>
    <t>วันที่ 4 มิถุนายน ๒๕๖8</t>
  </si>
  <si>
    <t>26/๒๕68</t>
  </si>
  <si>
    <t>25/๒๕68</t>
  </si>
  <si>
    <t>โครงการก่อสร้างถนน คสล. หมู่ที่ 5</t>
  </si>
  <si>
    <t>345,000.- บาท</t>
  </si>
  <si>
    <t>344,000.-บาท</t>
  </si>
  <si>
    <t>บ้านเทวัญ สายซอยเทวัญ 11</t>
  </si>
  <si>
    <t>บ้านเทวัญ สายซอยเทวัญ 6</t>
  </si>
  <si>
    <t>325,000.- บาท</t>
  </si>
  <si>
    <t>324,000.-บาท</t>
  </si>
  <si>
    <t>โครงการก่อสร้างถนน คสล. หมู่ที่ 6</t>
  </si>
  <si>
    <t>บ้านแก้งอะฮวน ซอย 6</t>
  </si>
  <si>
    <t>250,000.- บาท</t>
  </si>
  <si>
    <t>249,500.-บาท</t>
  </si>
  <si>
    <t>หมู่ที่ 3 บ้านนาส้มมอ</t>
  </si>
  <si>
    <t>211,000.- บาท</t>
  </si>
  <si>
    <t>210,500.-บาท</t>
  </si>
  <si>
    <t>วันที่ 17 มิถุนายน ๒๕๖8</t>
  </si>
  <si>
    <t>หจก.เลิศหิรัญก่อสร้าง</t>
  </si>
  <si>
    <t>30/๒๕68</t>
  </si>
  <si>
    <t>499,000.- บาท</t>
  </si>
  <si>
    <t>498,000.-บาท</t>
  </si>
  <si>
    <t>วันที่ 19 มิถุนายน ๒๕๖8</t>
  </si>
  <si>
    <t>เครื่องเสียงอเนกประสงค์แบบล้อลาก</t>
  </si>
  <si>
    <t>8,0๐๐ .- บาท</t>
  </si>
  <si>
    <t>วันที่ 12 มิถุนายน ๒๕๖8</t>
  </si>
  <si>
    <t>40 /๒๕๖8</t>
  </si>
  <si>
    <t>41 /๒๕๖8</t>
  </si>
  <si>
    <t>จำนวน 1 เครื่อง กองคลัง</t>
  </si>
  <si>
    <t>จำนวน 1 เครื่อง สำนักปลัด</t>
  </si>
  <si>
    <t>จำนวน 2 กล่อง กองคลัง</t>
  </si>
  <si>
    <t>4,0๐๐ .- บาท</t>
  </si>
  <si>
    <t>42 /๒๕๖8</t>
  </si>
  <si>
    <t>วันที่ 18 มิถุนายน ๒๕๖8</t>
  </si>
  <si>
    <t>จัดซื้อวัสดุวิทยศาสตร์และการแพทย์</t>
  </si>
  <si>
    <t>จำนวน 3 รายการ สำนักปลัด</t>
  </si>
  <si>
    <t>ร้านมั่นคงธุรกิจ</t>
  </si>
  <si>
    <t>43 /๒๕๖8</t>
  </si>
  <si>
    <t>53,080 .- บาท</t>
  </si>
  <si>
    <t>จัดซื้อวัสดุซ่อมแซมอาคารศูนย์พัฒนา</t>
  </si>
  <si>
    <t>เด็กเล็กตำบลท่าหลวง</t>
  </si>
  <si>
    <t>6,585.- บาท</t>
  </si>
  <si>
    <t>6,585.-บาท</t>
  </si>
  <si>
    <t>44 /๒๕๖8</t>
  </si>
  <si>
    <t>วันที่ 20 มิถุนายน ๒๕๖8</t>
  </si>
  <si>
    <t>จัดซื้อน้ำมันเชื้อเพลิง</t>
  </si>
  <si>
    <t>โครงการควบคุมและป้องกันโรคไข้</t>
  </si>
  <si>
    <t>เลือดออกประจำปีงบประมาณ 2568</t>
  </si>
  <si>
    <t>19,790.80.-บาท</t>
  </si>
  <si>
    <t>วันที่ 23 มิถุนายน ๒๕๖8</t>
  </si>
  <si>
    <t>จ้างทำป้ายผ้าไวนิล</t>
  </si>
  <si>
    <t>โครงการควบคุมและป้องกันโรคไข้ฯ</t>
  </si>
  <si>
    <t>ร้านตระการอิงเจ็ท</t>
  </si>
  <si>
    <t>1,0๐๐ .- บาท</t>
  </si>
  <si>
    <t>จ้างเหมาบุคคลฉีดพ่นหมอกควัน</t>
  </si>
  <si>
    <t>4,800 .- บาท</t>
  </si>
  <si>
    <t>นายสีหา อินทร์แก้ว</t>
  </si>
  <si>
    <t>45 /๒๕๖8</t>
  </si>
  <si>
    <t xml:space="preserve">จำนวน 4 รายการ </t>
  </si>
  <si>
    <t>13,0๐๐ .- บาท</t>
  </si>
  <si>
    <t>46 /๒๕๖8</t>
  </si>
  <si>
    <t>วันที่ 27 มิถุนายน ๒๕๖8</t>
  </si>
  <si>
    <t>เต้นท์ ขนาดใหญ่ จำนวน 2 หลัง</t>
  </si>
  <si>
    <t>47 /๒๕๖8</t>
  </si>
  <si>
    <t>โต๊ะพับเอนกประสงค์ จำนวน 10 ตัว</t>
  </si>
  <si>
    <t>24,0๐๐ .- บาท</t>
  </si>
  <si>
    <t>48 /๒๕๖8</t>
  </si>
  <si>
    <t>หน่วยตรวจสอบภายใน</t>
  </si>
  <si>
    <t>4,325 .- บาท</t>
  </si>
  <si>
    <t>49 /๒๕๖8</t>
  </si>
  <si>
    <t>วันที่ 1 กรกฎาคม ๒๕๖8</t>
  </si>
  <si>
    <t>18,0๐๐.- บาท</t>
  </si>
  <si>
    <t>50 /๒๕๖8</t>
  </si>
  <si>
    <t>วันที่ 8 กรกฎาคม ๒๕๖8</t>
  </si>
  <si>
    <t>(เก้าอี้,ธง,เสาธงไม้) สำนักปลัด</t>
  </si>
  <si>
    <t>20,600 .- บาท</t>
  </si>
  <si>
    <t>51 /๒๕๖8</t>
  </si>
  <si>
    <t>โครงการก่อสร้างระบบประปา</t>
  </si>
  <si>
    <t>(หอถังสูง) หมู่ที่ 7 บ้านเลิงนกทา</t>
  </si>
  <si>
    <t>286,500.- บาท</t>
  </si>
  <si>
    <t>286,000.-บาท</t>
  </si>
  <si>
    <t>156 /๒๕๖8</t>
  </si>
  <si>
    <t>วันที่ 3 กรกฎาคม ๒๕๖8</t>
  </si>
  <si>
    <t>ประชาสัมพันธ์ ป้ายพระบรมฉายา</t>
  </si>
  <si>
    <t>ลักษณ์ สำนักปลัด</t>
  </si>
  <si>
    <t>ร้านไวนิล คลาสสิค</t>
  </si>
  <si>
    <t>34 /๒๕๖8</t>
  </si>
  <si>
    <t>วันที่ 7 กรกฎาคม ๒๕๖8</t>
  </si>
  <si>
    <t>โครงการปรับปรุงระบบประปา</t>
  </si>
  <si>
    <t>หมู่ที่ 6 บ้านแก้งอะฮวน</t>
  </si>
  <si>
    <t>318,000.- บาท</t>
  </si>
  <si>
    <t>317,000.-บาท</t>
  </si>
  <si>
    <t>นที่ 14 กรกฎาคม ๒๕๖8</t>
  </si>
  <si>
    <t>โครงการก่อสร้างถนนคอนกรีต</t>
  </si>
  <si>
    <t>หมู่ที่ 5 บ้านเทวัญ  ตำบลท่าหลวง</t>
  </si>
  <si>
    <t xml:space="preserve">จังหวัดอุบลราชธานี </t>
  </si>
  <si>
    <t xml:space="preserve">ตำบลสารภี อำเภอโพธิ์ไทร </t>
  </si>
  <si>
    <t xml:space="preserve">สายทางแยกทางหลวงชนบท </t>
  </si>
  <si>
    <t>อบ. 4064- หมู่ที่ 7 บ้านไพรสวรรค์</t>
  </si>
  <si>
    <t>1,980,000.- บาท</t>
  </si>
  <si>
    <t>หจก.รุ่งเรืองทรัพย์</t>
  </si>
  <si>
    <t>ดีเวลลอปเมนท์</t>
  </si>
  <si>
    <t>E 02/2568</t>
  </si>
  <si>
    <t>วันที่ 7 กรกฎาคม 2568</t>
  </si>
  <si>
    <t>(รหัสทางหลวงท้องถิ่น อบ 109 - 05)</t>
  </si>
  <si>
    <t>จำนวน 9 รายการ</t>
  </si>
  <si>
    <t>กองสวัสดิการสังคม</t>
  </si>
  <si>
    <t>วันที่ 4 สิงหาคม ๒๕๖8</t>
  </si>
  <si>
    <t>9,714 .- บาท</t>
  </si>
  <si>
    <t>หรืออิเล็กทรอนิกส์</t>
  </si>
  <si>
    <t>เครื่องแสกนเนอร์ กองคลัง</t>
  </si>
  <si>
    <t>33,0๐๐ .- บาท</t>
  </si>
  <si>
    <t>53 /๒๕๖8</t>
  </si>
  <si>
    <t>52 /๒๕๖8</t>
  </si>
  <si>
    <t>วันที่ 6 สิงหาคม ๒๕๖8</t>
  </si>
  <si>
    <t>54 /๒๕๖8</t>
  </si>
  <si>
    <t>48,0๐๐ .- บาท</t>
  </si>
  <si>
    <t>47,9๐๐ .- บาท</t>
  </si>
  <si>
    <t>32,9๐๐ .- บาท</t>
  </si>
  <si>
    <t>เครื่อพิมพ์ กองสวัสดิการสังคม</t>
  </si>
  <si>
    <t>16,0๐๐ .- บาท</t>
  </si>
  <si>
    <t>15,9๐๐ .- บาท</t>
  </si>
  <si>
    <t>55 /๒๕๖8</t>
  </si>
  <si>
    <t>เครืองคอมพิวเตอร์สำนักงาน กศ.</t>
  </si>
  <si>
    <t>19,9๐๐ .- บาท</t>
  </si>
  <si>
    <t>56 /๒๕๖8</t>
  </si>
  <si>
    <t>จัดซื้อครุภัณฑ์โฆษณาและเผยแพร่</t>
  </si>
  <si>
    <t>15,0๐๐ .- บาท</t>
  </si>
  <si>
    <t>14,9๐๐ .- บาท</t>
  </si>
  <si>
    <t>หรืออิเล็กทรอนิกส์เครืองคอม</t>
  </si>
  <si>
    <t>57 /๒๕๖8</t>
  </si>
  <si>
    <t>คอมพิวเตอร์ตั้งโต๊ะ จำนวน 2 เครื่อง</t>
  </si>
  <si>
    <t>โน๊ตบุ๊ค จำนวน 1 เครื่อง</t>
  </si>
  <si>
    <t>80,0๐๐ .- บาท</t>
  </si>
  <si>
    <t>79,6๐๐ .- บาท</t>
  </si>
  <si>
    <t>58 /๒๕๖8</t>
  </si>
  <si>
    <t>โต๊ะทำงานจำนวน 1 ตัว</t>
  </si>
  <si>
    <t>18,8๐๐ .- บาท</t>
  </si>
  <si>
    <t>18,6๐๐ .- บาท</t>
  </si>
  <si>
    <t>59 /๒๕๖8</t>
  </si>
  <si>
    <t>กล้องดิจิตอล จำนวน 1 เครื่อง</t>
  </si>
  <si>
    <t>เก้าอี้ทำงาน จำนวน 5 ตัว  สป.</t>
  </si>
  <si>
    <t>เครื่อพิมพ์สี LED จำนวน 1 เครื่อง สป.</t>
  </si>
  <si>
    <t>30,0๐๐ .- บาท</t>
  </si>
  <si>
    <t>29,9๐๐ .- บาท</t>
  </si>
  <si>
    <t>60 /๒๕๖8</t>
  </si>
  <si>
    <t>23,420 .- บาท</t>
  </si>
  <si>
    <t>61 /๒๕๖8</t>
  </si>
  <si>
    <t>วันที่ 14 สิงหาคม ๒๕๖8</t>
  </si>
  <si>
    <t>โครงการต่อเติมศาลาประชาคม</t>
  </si>
  <si>
    <t>สตรัคชั่น จำกัด</t>
  </si>
  <si>
    <t>บริษัทเอนริช99 คอน</t>
  </si>
  <si>
    <t>120,700.- บาท</t>
  </si>
  <si>
    <t>โครงการก่อสร้างระบบระบายน้ำ</t>
  </si>
  <si>
    <t>ภายในหมู่บ้าน หมู่ที่ 2 บ้านท่าหลวง</t>
  </si>
  <si>
    <t>237,000.- บาท</t>
  </si>
  <si>
    <t>236,500.-บาท</t>
  </si>
  <si>
    <t>37/๒๕๖8</t>
  </si>
  <si>
    <t>โครงการสำรวจความพึงพอใจในการ</t>
  </si>
  <si>
    <t>ให้บริการตามหลักธรรมาภิบาล</t>
  </si>
  <si>
    <t>ประจำปีงบประมาณ 2568</t>
  </si>
  <si>
    <t>25,000.- บาท</t>
  </si>
  <si>
    <t>25,000.-บาท</t>
  </si>
  <si>
    <t>วันที่ 15 สิงหาคม ๒๕๖8</t>
  </si>
  <si>
    <t>มหาวิทยาลัยมหาสารคาม</t>
  </si>
  <si>
    <t>จัดซื้อวัสดุคอมพิวเตอร์ สำนักปลัด</t>
  </si>
  <si>
    <t>4,500 .- บาท</t>
  </si>
  <si>
    <t>63 /๒๕๖8</t>
  </si>
  <si>
    <t>วันที่ 5 กันยายน ๒๕๖8</t>
  </si>
  <si>
    <t>จัดซื้อวัสดุคอมพิวเตอร์ กองการศึกษา</t>
  </si>
  <si>
    <t>64 /๒๕๖8</t>
  </si>
  <si>
    <t>จัดซื้อวัสดุคอมพิวเตอร์ กองช่าง</t>
  </si>
  <si>
    <t>3,600 .- บาท</t>
  </si>
  <si>
    <t>65 /๒๕๖8</t>
  </si>
  <si>
    <t>จัดซื้อวัสดุสำนักงาน ผงหมึกเครื่อง</t>
  </si>
  <si>
    <t>ถ่ายเอกสาร กองช่าง จำนวน 4 รายการ</t>
  </si>
  <si>
    <t>45,600 .- บาท</t>
  </si>
  <si>
    <t>66 /๒๕๖8</t>
  </si>
  <si>
    <t>จัดซื้อวัสดุสำนักงาน กองช่าง</t>
  </si>
  <si>
    <t>จำนวน 10 รายการ</t>
  </si>
  <si>
    <t>5,098 .- บาท</t>
  </si>
  <si>
    <t>67 /๒๕๖8</t>
  </si>
  <si>
    <t>จัดซื้อวัสดุสำนักงาน สำนักปลัด</t>
  </si>
  <si>
    <t>8,230 .- บาท</t>
  </si>
  <si>
    <t>68 /๒๕๖8</t>
  </si>
  <si>
    <t>39 /๒๕68</t>
  </si>
  <si>
    <t>วันที่ 16 กันยายน ๒๕๖8</t>
  </si>
  <si>
    <t>บ้านเทวัญ สายเทวัญ 3</t>
  </si>
  <si>
    <t>40/๒๕68</t>
  </si>
  <si>
    <t>372,000.- บาท</t>
  </si>
  <si>
    <t>371,500.-บาท</t>
  </si>
  <si>
    <t>องค์การบริการส่วนตำบลท่าหลวง ตำบลท่าหลวง อำเภอตระการพืชผล  จังหวัดอุบลราชธานี</t>
  </si>
  <si>
    <t>ระหว่างวันที่ 1 เดือนตุลาคม 2567 - วันที่ 30 เดือนกันยายน 2568</t>
  </si>
  <si>
    <t>เดือน ต.ค. 67 - ก.ย. 68</t>
  </si>
  <si>
    <t>เดือน ต.ค.  67 - ก.ย. 68</t>
  </si>
  <si>
    <t>ศูนย์ฯเด็กเล็ก เดือน ต.ค. 67 - ก.ย. 68</t>
  </si>
  <si>
    <t>หน่วยกู้ชีพ เดือน ต.ค. 67 - ก.ย. 68</t>
  </si>
  <si>
    <t>เครื่องปริ้นเตอร์ขาวดำ 1 เครื่องปริ้นเตอร์สี 1</t>
  </si>
  <si>
    <t>บริษัท พีเอสดี</t>
  </si>
  <si>
    <t>โรดโซลูชั่น</t>
  </si>
  <si>
    <t xml:space="preserve">พิวเตอร์ประมวลผล </t>
  </si>
  <si>
    <t>จำนวน 2 เครื่อง กองช่าง</t>
  </si>
  <si>
    <t xml:space="preserve">จ้างเหมาบริการถ่ายเอกสาร </t>
  </si>
  <si>
    <t>และเข้าเล่ม จำนวน 38 เล่ม</t>
  </si>
  <si>
    <t>12,350 .- บาท</t>
  </si>
  <si>
    <t>วันที่ 26 กันยายน ๒๕๖8</t>
  </si>
  <si>
    <t>โครงการก่อสร้างถนน คสล. หมู่ที่ 3</t>
  </si>
  <si>
    <t>บ้านนาส้มมอ สายหมู่ที่ 4</t>
  </si>
  <si>
    <t>บ้านโนนสมบูรณ์ - บ้านนาส้มมอ</t>
  </si>
  <si>
    <t>41/๒๕68</t>
  </si>
  <si>
    <t>วันที่ 24 กันยายน ๒๕๖8</t>
  </si>
  <si>
    <t>บ้านเทวัญ สายเทวัญ 9</t>
  </si>
  <si>
    <t>299,500.-บาท</t>
  </si>
  <si>
    <t>42/๒๕68</t>
  </si>
  <si>
    <t>บ้านแก้งอะฮวน ซอย 7</t>
  </si>
  <si>
    <t>180,000.- บาท</t>
  </si>
  <si>
    <t>179,500.-บาท</t>
  </si>
  <si>
    <t>43/๒๕68</t>
  </si>
  <si>
    <t>วิธีคัดเลือก</t>
  </si>
  <si>
    <t>จ้าง</t>
  </si>
  <si>
    <t>ซื้อ</t>
  </si>
  <si>
    <t>50,0๐๐ .- บาท</t>
  </si>
  <si>
    <t>9,934,000.50 บาท</t>
  </si>
  <si>
    <t>44/2568</t>
  </si>
  <si>
    <t>สรุปผลการจัดซื้อจัดจ้างหรือจัดหาพัสดุ ประจำปีงบประมาณ พ.ศ ๒๕๖8</t>
  </si>
  <si>
    <t xml:space="preserve">หมู่ที่ 7 บ้านไพรสวรรค์ ตำบลสารภี อำเภอโพธิ์ไทร จังหวัดอุบลราชธานี </t>
  </si>
  <si>
    <t>โทรทัศน์ แอลอีดี กศ จำนวน 1 เครื่อง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</si>
  <si>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</si>
  <si>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</si>
  <si>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</si>
  <si>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</si>
  <si>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</si>
  <si>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วิธีประกาศเชิญชวนทั่วไป</t>
  </si>
  <si>
    <t>วิธีเฉพาะเจาะจง</t>
  </si>
  <si>
    <t>สรุปผลการดำเนินการจัดซื้อจัดจ้างหรือจัดหาพัสดุ ประจำปีงบประมาณ พ.ศ. 2568 (เดือนตุลาคม 2567 - กันยายน 2568)</t>
  </si>
  <si>
    <t>องค์การบริหารส่วนตำบลท่าหลวง อำเภอตระการพืชผล จังหวัดอุบลราชธานี</t>
  </si>
  <si>
    <t>จนสุดท้ายแบกรับต้นทุนไม่ไหวและทิ้งงานในที่สุด</t>
  </si>
  <si>
    <t>ปัญหาทางเทคนิค ทำให้ผู้ประกอบการยื่นข้อเสนอไม่ทัน</t>
  </si>
  <si>
    <t>และนำมาปรับปรุงก่อนประกาศจริง</t>
  </si>
  <si>
    <t>1. ควรเปิดรับฟังความคิดเห็นต่อร่าง TOR อย่างจริงจัง</t>
  </si>
  <si>
    <t>การบริการหลังการขายด้วย</t>
  </si>
  <si>
    <t>ต่ำสุด ควรให้น้ำหนักกับคุณภาพ ประสบการณ์ และ</t>
  </si>
  <si>
    <t>แต่อาจมีการตกลงกันเองระหว่างกลุ่มบริษัทที่ถูกเชิญ</t>
  </si>
  <si>
    <t xml:space="preserve">1. การฮั้วประมูล  แม้จะเลือกเชิญบริษัทที่มีคุณสมบัติครบ  </t>
  </si>
  <si>
    <t>มักใช้เวลานาน</t>
  </si>
  <si>
    <t>เชิญชวนเพื่อลดการผูกขาด</t>
  </si>
  <si>
    <t>ที่ตรวจสอบแล้วว่ามีมาตรฐาน และหมุนเวียนรายชื่อในการ</t>
  </si>
  <si>
    <t xml:space="preserve">2. การทิ้งงาน ผู้ชนะมักเสนอราคาต่ำสุดเพื่อให้ได้งาน </t>
  </si>
  <si>
    <t>1. ฐานข้อมูลผู้ประกอบการ หน่วยงานควรมีฐานข้อมูลผู้ค้า</t>
  </si>
  <si>
    <t>และคุณภาพ</t>
  </si>
  <si>
    <t>วิธีเฉพาะเจาะจงบ่อยครั้ง เพื่อดูความเหมาะสมของราคา</t>
  </si>
  <si>
    <t>1. หน่วยงานตรวจสอบภายใน ควรสุ่มตรวจรายการที่ใช้</t>
  </si>
  <si>
    <t>3. ระบบ e-GP ขัดข้อง  ในช่วงเวลาใกล้ปิดรับซอง มักเกิด</t>
  </si>
  <si>
    <t>1. เป็นวิธีที่มีความเสี่ยงสูงที่สุดในการเอื้อประโยชน์ให้พวกพ้อง</t>
  </si>
  <si>
    <t>2. กระบวนการตรวจสอบคุณสมบัติเบื้องต้นของบริษัทที่ถูกเชิญ</t>
  </si>
  <si>
    <t>1 รายละเอียดไม่ตรงกับความต้องการ คณะกรรมการฯ กำหนด</t>
  </si>
  <si>
    <t xml:space="preserve">ความต้องการไม่ชัดเจน ทำให้ได้พัสดุที่ไม่ตรงกับรูปแบบ ขนาด </t>
  </si>
  <si>
    <t>หรือวัตถุประสงค์การใช้งานจริง ข้อมูลขัดแย้งกันเอง รายละเอียด</t>
  </si>
  <si>
    <t xml:space="preserve">ในร่าง TOR ไม่สอดคล้องกับรายละเอียดในใบขอซื้อ/ขอจ้าง </t>
  </si>
  <si>
    <t>ควบคุมงานยาก และส่งมอบงานไม่ได้คุณภาพ</t>
  </si>
  <si>
    <t>(เช่น จำนวน หน่วยนับ) ทำให้ต้องส่งคืนและแก้ไขใหม่ กำหนด</t>
  </si>
  <si>
    <t xml:space="preserve">ขอบเขตงานกว้างเกินไป ทำให้ผู้รับจ้างตีความได้หลายแบบ </t>
  </si>
  <si>
    <t>2. ใช้เกณฑ์ Price Performance แทนที่จะดูแค่ราคา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</si>
</sst>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5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11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5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2" xfId="0" applyBorder="1"/>
    <xf numFmtId="0" fontId="0" fillId="0" borderId="3" xfId="0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0" xfId="0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6" fillId="0" borderId="0" xfId="0" applyFont="1"/>
    <xf numFmtId="0" fontId="3" fillId="0" borderId="0" xfId="0" applyFont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61" fontId="8" fillId="0" borderId="2" xfId="0" applyNumberFormat="1" applyFont="1" applyBorder="1" applyAlignment="1">
      <alignment horizontal="center"/>
    </xf>
    <xf numFmtId="61" fontId="8" fillId="0" borderId="3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43" fontId="8" fillId="0" borderId="1" xfId="1" applyFont="1" applyBorder="1"/>
    <xf numFmtId="0" fontId="8" fillId="0" borderId="2" xfId="0" applyFont="1" applyBorder="1" applyAlignment="1">
      <alignment horizontal="center"/>
    </xf>
    <xf numFmtId="62" fontId="8" fillId="0" borderId="1" xfId="0" applyNumberFormat="1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43" fontId="8" fillId="0" borderId="3" xfId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3" fontId="8" fillId="0" borderId="0" xfId="1" applyFont="1"/>
    <xf numFmtId="43" fontId="8" fillId="0" borderId="7" xfId="1" applyFont="1" applyBorder="1"/>
    <xf numFmtId="43" fontId="8" fillId="0" borderId="1" xfId="1" applyFont="1" applyBorder="1" applyAlignment="1">
      <alignment horizontal="center"/>
    </xf>
    <xf numFmtId="61" fontId="8" fillId="0" borderId="1" xfId="0" applyNumberFormat="1" applyFont="1" applyBorder="1" applyAlignment="1">
      <alignment horizontal="center"/>
    </xf>
    <xf numFmtId="4" fontId="8" fillId="0" borderId="2" xfId="0" applyNumberFormat="1" applyFont="1" applyBorder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/>
    <xf numFmtId="49" fontId="8" fillId="0" borderId="2" xfId="0" applyNumberFormat="1" applyFont="1" applyBorder="1" applyAlignment="1">
      <alignment horizontal="center"/>
    </xf>
    <xf numFmtId="49" fontId="8" fillId="0" borderId="1" xfId="1" applyNumberFormat="1" applyFont="1" applyBorder="1" applyAlignment="1">
      <alignment horizontal="center"/>
    </xf>
    <xf numFmtId="62" fontId="8" fillId="0" borderId="1" xfId="0" applyNumberFormat="1" applyFont="1" applyBorder="1"/>
    <xf numFmtId="0" fontId="8" fillId="0" borderId="3" xfId="0" applyFont="1" applyBorder="1" applyAlignment="1"/>
    <xf numFmtId="0" fontId="8" fillId="0" borderId="0" xfId="0" applyFont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Fill="1" applyBorder="1"/>
    <xf numFmtId="0" fontId="8" fillId="0" borderId="5" xfId="0" applyFont="1" applyBorder="1"/>
    <xf numFmtId="0" fontId="8" fillId="0" borderId="4" xfId="0" applyFont="1" applyBorder="1"/>
    <xf numFmtId="0" fontId="8" fillId="0" borderId="6" xfId="0" applyFont="1" applyBorder="1"/>
    <xf numFmtId="59" fontId="8" fillId="0" borderId="1" xfId="0" applyNumberFormat="1" applyFont="1" applyBorder="1" applyAlignment="1">
      <alignment horizontal="center"/>
    </xf>
    <xf numFmtId="59" fontId="8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9" fillId="0" borderId="0" xfId="0" applyFont="1"/>
    <xf numFmtId="0" fontId="8" fillId="0" borderId="4" xfId="0" applyFont="1" applyBorder="1" applyAlignment="1"/>
    <xf numFmtId="62" fontId="8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wrapText="1"/>
    </xf>
    <xf numFmtId="43" fontId="8" fillId="0" borderId="7" xfId="1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10" fillId="0" borderId="3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2" fillId="0" borderId="3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10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 wrapText="1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zoomScaleSheetLayoutView="100" workbookViewId="0">
      <selection activeCell="F9" sqref="F9"/>
    </sheetView>
  </sheetViews>
  <sheetFormatPr defaultRowHeight="18" customHeight="1" x14ac:dyDescent="0.2"/>
  <cols>
    <col min="1" max="1" width="5.125" customWidth="1"/>
    <col min="2" max="2" width="19.875" customWidth="1"/>
    <col min="3" max="3" width="8.5" customWidth="1"/>
    <col min="4" max="4" width="15.375" customWidth="1"/>
    <col min="5" max="5" width="45.25" customWidth="1"/>
    <col min="6" max="6" width="41.625" customWidth="1"/>
  </cols>
  <sheetData>
    <row r="1" spans="1:8" ht="18" customHeight="1" x14ac:dyDescent="0.2">
      <c r="A1" s="94" t="s">
        <v>574</v>
      </c>
      <c r="B1" s="94"/>
      <c r="C1" s="94"/>
      <c r="D1" s="94"/>
      <c r="E1" s="94"/>
      <c r="F1" s="94"/>
    </row>
    <row r="2" spans="1:8" ht="23.25" customHeight="1" x14ac:dyDescent="0.2">
      <c r="A2" s="94" t="s">
        <v>575</v>
      </c>
      <c r="B2" s="94"/>
      <c r="C2" s="94"/>
      <c r="D2" s="94"/>
      <c r="E2" s="94"/>
      <c r="F2" s="94"/>
    </row>
    <row r="3" spans="1:8" ht="40.5" x14ac:dyDescent="0.2">
      <c r="A3" s="76" t="s">
        <v>2</v>
      </c>
      <c r="B3" s="76" t="s">
        <v>567</v>
      </c>
      <c r="C3" s="77" t="s">
        <v>568</v>
      </c>
      <c r="D3" s="77" t="s">
        <v>569</v>
      </c>
      <c r="E3" s="78" t="s">
        <v>570</v>
      </c>
      <c r="F3" s="78" t="s">
        <v>571</v>
      </c>
    </row>
    <row r="4" spans="1:8" s="8" customFormat="1" ht="20.25" x14ac:dyDescent="0.2">
      <c r="A4" s="66">
        <v>1</v>
      </c>
      <c r="B4" s="70" t="s">
        <v>572</v>
      </c>
      <c r="C4" s="64">
        <v>2</v>
      </c>
      <c r="D4" s="73">
        <v>9749000</v>
      </c>
      <c r="E4" s="79" t="s">
        <v>595</v>
      </c>
      <c r="F4" s="69" t="s">
        <v>579</v>
      </c>
    </row>
    <row r="5" spans="1:8" s="8" customFormat="1" ht="20.25" x14ac:dyDescent="0.2">
      <c r="A5" s="71"/>
      <c r="B5" s="72"/>
      <c r="C5" s="65"/>
      <c r="D5" s="74"/>
      <c r="E5" s="86" t="s">
        <v>596</v>
      </c>
      <c r="F5" s="59" t="s">
        <v>578</v>
      </c>
    </row>
    <row r="6" spans="1:8" s="8" customFormat="1" ht="20.25" x14ac:dyDescent="0.3">
      <c r="A6" s="71"/>
      <c r="B6" s="72"/>
      <c r="C6" s="65"/>
      <c r="D6" s="74"/>
      <c r="E6" s="86" t="s">
        <v>597</v>
      </c>
      <c r="F6" s="9" t="s">
        <v>602</v>
      </c>
    </row>
    <row r="7" spans="1:8" s="8" customFormat="1" ht="20.25" x14ac:dyDescent="0.3">
      <c r="A7" s="71"/>
      <c r="B7" s="72"/>
      <c r="C7" s="65"/>
      <c r="D7" s="74"/>
      <c r="E7" s="86" t="s">
        <v>598</v>
      </c>
      <c r="F7" s="9" t="s">
        <v>581</v>
      </c>
    </row>
    <row r="8" spans="1:8" s="8" customFormat="1" ht="20.25" x14ac:dyDescent="0.3">
      <c r="A8" s="80"/>
      <c r="B8" s="80"/>
      <c r="C8" s="83"/>
      <c r="D8" s="83"/>
      <c r="E8" s="86" t="s">
        <v>600</v>
      </c>
      <c r="F8" s="9" t="s">
        <v>580</v>
      </c>
    </row>
    <row r="9" spans="1:8" s="8" customFormat="1" ht="20.25" x14ac:dyDescent="0.2">
      <c r="A9" s="80"/>
      <c r="B9" s="80"/>
      <c r="C9" s="83"/>
      <c r="D9" s="83"/>
      <c r="E9" s="86" t="s">
        <v>601</v>
      </c>
      <c r="F9" s="87"/>
    </row>
    <row r="10" spans="1:8" s="8" customFormat="1" ht="20.25" x14ac:dyDescent="0.2">
      <c r="A10" s="80"/>
      <c r="B10" s="80"/>
      <c r="C10" s="83"/>
      <c r="D10" s="83"/>
      <c r="E10" s="86" t="s">
        <v>599</v>
      </c>
      <c r="F10" s="87"/>
    </row>
    <row r="11" spans="1:8" ht="18" customHeight="1" x14ac:dyDescent="0.3">
      <c r="A11" s="71"/>
      <c r="B11" s="72"/>
      <c r="C11" s="65"/>
      <c r="D11" s="74"/>
      <c r="E11" s="67" t="s">
        <v>587</v>
      </c>
      <c r="F11" s="59"/>
      <c r="H11" s="8"/>
    </row>
    <row r="12" spans="1:8" s="8" customFormat="1" ht="18" customHeight="1" x14ac:dyDescent="0.3">
      <c r="A12" s="71"/>
      <c r="B12" s="72"/>
      <c r="C12" s="59"/>
      <c r="D12" s="74"/>
      <c r="E12" s="67" t="s">
        <v>576</v>
      </c>
      <c r="F12" s="59"/>
    </row>
    <row r="13" spans="1:8" s="8" customFormat="1" ht="18" customHeight="1" x14ac:dyDescent="0.3">
      <c r="A13" s="71"/>
      <c r="B13" s="72"/>
      <c r="C13" s="59"/>
      <c r="D13" s="74"/>
      <c r="E13" s="67" t="s">
        <v>592</v>
      </c>
      <c r="F13" s="9"/>
    </row>
    <row r="14" spans="1:8" s="8" customFormat="1" ht="18" customHeight="1" x14ac:dyDescent="0.3">
      <c r="A14" s="81"/>
      <c r="B14" s="82"/>
      <c r="C14" s="84"/>
      <c r="D14" s="85"/>
      <c r="E14" s="67" t="s">
        <v>577</v>
      </c>
      <c r="F14" s="13"/>
    </row>
    <row r="15" spans="1:8" ht="18" customHeight="1" x14ac:dyDescent="0.3">
      <c r="A15" s="11">
        <v>2</v>
      </c>
      <c r="B15" s="56" t="s">
        <v>558</v>
      </c>
      <c r="C15" s="57">
        <v>1</v>
      </c>
      <c r="D15" s="88">
        <v>9934000.5</v>
      </c>
      <c r="E15" s="58" t="s">
        <v>583</v>
      </c>
      <c r="F15" s="91" t="s">
        <v>588</v>
      </c>
    </row>
    <row r="16" spans="1:8" ht="21.75" customHeight="1" x14ac:dyDescent="0.3">
      <c r="A16" s="11"/>
      <c r="B16" s="56"/>
      <c r="C16" s="57"/>
      <c r="D16" s="88"/>
      <c r="E16" s="59" t="s">
        <v>582</v>
      </c>
      <c r="F16" s="92" t="s">
        <v>586</v>
      </c>
    </row>
    <row r="17" spans="1:6" ht="20.25" x14ac:dyDescent="0.3">
      <c r="A17" s="5"/>
      <c r="B17" s="5"/>
      <c r="C17" s="5"/>
      <c r="D17" s="89"/>
      <c r="E17" s="9" t="s">
        <v>594</v>
      </c>
      <c r="F17" s="92" t="s">
        <v>585</v>
      </c>
    </row>
    <row r="18" spans="1:6" ht="20.25" x14ac:dyDescent="0.3">
      <c r="A18" s="5"/>
      <c r="B18" s="5"/>
      <c r="C18" s="5"/>
      <c r="D18" s="89"/>
      <c r="E18" s="9" t="s">
        <v>584</v>
      </c>
      <c r="F18" s="91"/>
    </row>
    <row r="19" spans="1:6" ht="18" customHeight="1" x14ac:dyDescent="0.3">
      <c r="A19" s="5"/>
      <c r="B19" s="5"/>
      <c r="C19" s="5"/>
      <c r="D19" s="89"/>
      <c r="E19" s="9"/>
      <c r="F19" s="91"/>
    </row>
    <row r="20" spans="1:6" ht="18" customHeight="1" x14ac:dyDescent="0.3">
      <c r="A20" s="4"/>
      <c r="B20" s="4"/>
      <c r="C20" s="4"/>
      <c r="D20" s="90"/>
      <c r="E20" s="13"/>
      <c r="F20" s="93"/>
    </row>
    <row r="21" spans="1:6" ht="18" customHeight="1" x14ac:dyDescent="0.3">
      <c r="A21" s="10">
        <v>3</v>
      </c>
      <c r="B21" s="62" t="s">
        <v>573</v>
      </c>
      <c r="C21" s="63">
        <v>112</v>
      </c>
      <c r="D21" s="75">
        <v>11238758.27</v>
      </c>
      <c r="E21" s="9" t="s">
        <v>593</v>
      </c>
      <c r="F21" s="58" t="s">
        <v>591</v>
      </c>
    </row>
    <row r="22" spans="1:6" ht="18" customHeight="1" x14ac:dyDescent="0.3">
      <c r="A22" s="5"/>
      <c r="B22" s="5"/>
      <c r="C22" s="5"/>
      <c r="D22" s="5"/>
      <c r="E22" s="9"/>
      <c r="F22" s="60" t="s">
        <v>590</v>
      </c>
    </row>
    <row r="23" spans="1:6" ht="18" customHeight="1" x14ac:dyDescent="0.3">
      <c r="A23" s="5"/>
      <c r="B23" s="5"/>
      <c r="C23" s="5"/>
      <c r="D23" s="5"/>
      <c r="E23" s="60"/>
      <c r="F23" s="60" t="s">
        <v>589</v>
      </c>
    </row>
    <row r="24" spans="1:6" ht="18" customHeight="1" x14ac:dyDescent="0.3">
      <c r="A24" s="5"/>
      <c r="B24" s="5"/>
      <c r="C24" s="5"/>
      <c r="D24" s="5"/>
      <c r="E24" s="9"/>
      <c r="F24" s="60"/>
    </row>
    <row r="25" spans="1:6" ht="18" customHeight="1" x14ac:dyDescent="0.3">
      <c r="A25" s="4"/>
      <c r="B25" s="4"/>
      <c r="C25" s="4"/>
      <c r="D25" s="4"/>
      <c r="E25" s="13"/>
      <c r="F25" s="61"/>
    </row>
    <row r="26" spans="1:6" ht="18" customHeight="1" x14ac:dyDescent="0.3">
      <c r="E26" s="12"/>
      <c r="F26" s="3"/>
    </row>
    <row r="27" spans="1:6" ht="18" customHeight="1" x14ac:dyDescent="0.3">
      <c r="E27" s="12"/>
      <c r="F27" s="3"/>
    </row>
    <row r="28" spans="1:6" ht="18" customHeight="1" x14ac:dyDescent="0.3">
      <c r="E28" s="12"/>
      <c r="F28" s="12"/>
    </row>
    <row r="29" spans="1:6" ht="18" customHeight="1" x14ac:dyDescent="0.3">
      <c r="E29" s="12"/>
      <c r="F29" s="12"/>
    </row>
    <row r="30" spans="1:6" ht="18" customHeight="1" x14ac:dyDescent="0.3">
      <c r="E30" s="12"/>
      <c r="F30" s="12"/>
    </row>
    <row r="31" spans="1:6" ht="18" customHeight="1" x14ac:dyDescent="0.3">
      <c r="E31" s="12"/>
      <c r="F31" s="12"/>
    </row>
  </sheetData>
  <mergeCells count="2">
    <mergeCell ref="A1:F1"/>
    <mergeCell ref="A2:F2"/>
  </mergeCells>
  <pageMargins left="0.51181102362204722" right="0.11811023622047245" top="0.55118110236220474" bottom="0.35433070866141736" header="0.31496062992125984" footer="0.31496062992125984"/>
  <pageSetup paperSize="9" scale="97" orientation="landscape" verticalDpi="0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0"/>
  <sheetViews>
    <sheetView tabSelected="1" topLeftCell="A334" zoomScale="130" zoomScaleNormal="130" zoomScaleSheetLayoutView="90" workbookViewId="0">
      <selection activeCell="F369" sqref="F369"/>
    </sheetView>
  </sheetViews>
  <sheetFormatPr defaultRowHeight="19.5" x14ac:dyDescent="0.3"/>
  <cols>
    <col min="1" max="1" width="5" style="1" customWidth="1"/>
    <col min="2" max="2" width="29.375" style="1" customWidth="1"/>
    <col min="3" max="3" width="14.375" style="1" customWidth="1"/>
    <col min="4" max="4" width="13.25" style="1" customWidth="1"/>
    <col min="5" max="5" width="12.5" style="1" customWidth="1"/>
    <col min="6" max="6" width="18.125" style="2" customWidth="1"/>
    <col min="7" max="7" width="19.5" style="14" customWidth="1"/>
    <col min="8" max="8" width="15.5" style="1" customWidth="1"/>
    <col min="9" max="9" width="18.625" style="1" customWidth="1"/>
    <col min="10" max="10" width="9" style="1"/>
    <col min="11" max="12" width="13.125" style="1" hidden="1" customWidth="1"/>
    <col min="13" max="13" width="0" style="1" hidden="1" customWidth="1"/>
    <col min="14" max="16384" width="9" style="1"/>
  </cols>
  <sheetData>
    <row r="1" spans="1:9" s="52" customFormat="1" ht="21" customHeight="1" x14ac:dyDescent="0.2">
      <c r="A1" s="49"/>
      <c r="B1" s="15"/>
      <c r="C1" s="49"/>
      <c r="D1" s="49"/>
      <c r="E1" s="15"/>
      <c r="F1" s="15"/>
      <c r="G1" s="15"/>
      <c r="H1" s="15"/>
      <c r="I1" s="50" t="s">
        <v>1</v>
      </c>
    </row>
    <row r="2" spans="1:9" s="52" customFormat="1" ht="21" customHeight="1" x14ac:dyDescent="0.2">
      <c r="A2" s="95" t="s">
        <v>564</v>
      </c>
      <c r="B2" s="95"/>
      <c r="C2" s="95"/>
      <c r="D2" s="95"/>
      <c r="E2" s="95"/>
      <c r="F2" s="95"/>
      <c r="G2" s="95"/>
      <c r="H2" s="95"/>
      <c r="I2" s="95"/>
    </row>
    <row r="3" spans="1:9" s="52" customFormat="1" ht="21" customHeight="1" x14ac:dyDescent="0.2">
      <c r="A3" s="95" t="s">
        <v>532</v>
      </c>
      <c r="B3" s="95"/>
      <c r="C3" s="95"/>
      <c r="D3" s="95"/>
      <c r="E3" s="95"/>
      <c r="F3" s="95"/>
      <c r="G3" s="95"/>
      <c r="H3" s="95"/>
      <c r="I3" s="95"/>
    </row>
    <row r="4" spans="1:9" s="52" customFormat="1" ht="21" customHeight="1" x14ac:dyDescent="0.2">
      <c r="A4" s="95" t="s">
        <v>531</v>
      </c>
      <c r="B4" s="95"/>
      <c r="C4" s="95"/>
      <c r="D4" s="95"/>
      <c r="E4" s="95"/>
      <c r="F4" s="95"/>
      <c r="G4" s="95"/>
      <c r="H4" s="95"/>
      <c r="I4" s="95"/>
    </row>
    <row r="5" spans="1:9" ht="24" customHeight="1" x14ac:dyDescent="0.3">
      <c r="A5" s="96" t="s">
        <v>2</v>
      </c>
      <c r="B5" s="96" t="s">
        <v>3</v>
      </c>
      <c r="C5" s="6" t="s">
        <v>4</v>
      </c>
      <c r="D5" s="96" t="s">
        <v>5</v>
      </c>
      <c r="E5" s="96" t="s">
        <v>6</v>
      </c>
      <c r="F5" s="6" t="s">
        <v>7</v>
      </c>
      <c r="G5" s="6" t="s">
        <v>8</v>
      </c>
      <c r="H5" s="6" t="s">
        <v>9</v>
      </c>
      <c r="I5" s="6" t="s">
        <v>10</v>
      </c>
    </row>
    <row r="6" spans="1:9" ht="23.25" customHeight="1" x14ac:dyDescent="0.3">
      <c r="A6" s="97"/>
      <c r="B6" s="97"/>
      <c r="C6" s="7" t="s">
        <v>11</v>
      </c>
      <c r="D6" s="97"/>
      <c r="E6" s="97"/>
      <c r="F6" s="7" t="s">
        <v>12</v>
      </c>
      <c r="G6" s="7" t="s">
        <v>13</v>
      </c>
      <c r="H6" s="7" t="s">
        <v>14</v>
      </c>
      <c r="I6" s="7" t="s">
        <v>15</v>
      </c>
    </row>
    <row r="7" spans="1:9" s="53" customFormat="1" ht="18" customHeight="1" x14ac:dyDescent="0.3">
      <c r="A7" s="47">
        <v>1</v>
      </c>
      <c r="B7" s="16" t="s">
        <v>16</v>
      </c>
      <c r="C7" s="25">
        <v>90000</v>
      </c>
      <c r="D7" s="25">
        <v>90000</v>
      </c>
      <c r="E7" s="17" t="s">
        <v>17</v>
      </c>
      <c r="F7" s="17" t="s">
        <v>18</v>
      </c>
      <c r="G7" s="17" t="s">
        <v>18</v>
      </c>
      <c r="H7" s="18" t="s">
        <v>19</v>
      </c>
      <c r="I7" s="17" t="s">
        <v>20</v>
      </c>
    </row>
    <row r="8" spans="1:9" s="53" customFormat="1" ht="18" customHeight="1" x14ac:dyDescent="0.3">
      <c r="A8" s="18"/>
      <c r="B8" s="22" t="s">
        <v>533</v>
      </c>
      <c r="C8" s="18"/>
      <c r="D8" s="18"/>
      <c r="E8" s="18" t="s">
        <v>21</v>
      </c>
      <c r="F8" s="18" t="s">
        <v>22</v>
      </c>
      <c r="G8" s="18" t="s">
        <v>22</v>
      </c>
      <c r="H8" s="18" t="s">
        <v>23</v>
      </c>
      <c r="I8" s="28" t="s">
        <v>37</v>
      </c>
    </row>
    <row r="9" spans="1:9" s="53" customFormat="1" ht="18" customHeight="1" x14ac:dyDescent="0.3">
      <c r="A9" s="24"/>
      <c r="B9" s="21"/>
      <c r="C9" s="24"/>
      <c r="D9" s="24"/>
      <c r="E9" s="21" t="s">
        <v>0</v>
      </c>
      <c r="F9" s="19" t="s">
        <v>68</v>
      </c>
      <c r="G9" s="19" t="str">
        <f>F9</f>
        <v>90,000.-บาท</v>
      </c>
      <c r="H9" s="21"/>
      <c r="I9" s="24" t="s">
        <v>41</v>
      </c>
    </row>
    <row r="10" spans="1:9" s="53" customFormat="1" ht="18" customHeight="1" x14ac:dyDescent="0.3">
      <c r="A10" s="18">
        <v>2</v>
      </c>
      <c r="B10" s="16" t="s">
        <v>16</v>
      </c>
      <c r="C10" s="25">
        <v>80000</v>
      </c>
      <c r="D10" s="25">
        <v>80000</v>
      </c>
      <c r="E10" s="17" t="s">
        <v>17</v>
      </c>
      <c r="F10" s="17" t="s">
        <v>18</v>
      </c>
      <c r="G10" s="17" t="s">
        <v>18</v>
      </c>
      <c r="H10" s="18" t="s">
        <v>19</v>
      </c>
      <c r="I10" s="17" t="s">
        <v>20</v>
      </c>
    </row>
    <row r="11" spans="1:9" s="53" customFormat="1" ht="18" customHeight="1" x14ac:dyDescent="0.3">
      <c r="A11" s="18"/>
      <c r="B11" s="22" t="s">
        <v>38</v>
      </c>
      <c r="C11" s="18"/>
      <c r="D11" s="18"/>
      <c r="E11" s="18" t="s">
        <v>21</v>
      </c>
      <c r="F11" s="18" t="s">
        <v>22</v>
      </c>
      <c r="G11" s="18" t="s">
        <v>22</v>
      </c>
      <c r="H11" s="18" t="s">
        <v>23</v>
      </c>
      <c r="I11" s="28" t="s">
        <v>39</v>
      </c>
    </row>
    <row r="12" spans="1:9" s="53" customFormat="1" ht="18" customHeight="1" x14ac:dyDescent="0.3">
      <c r="A12" s="18"/>
      <c r="B12" s="21" t="s">
        <v>533</v>
      </c>
      <c r="C12" s="24"/>
      <c r="D12" s="24"/>
      <c r="E12" s="21" t="s">
        <v>0</v>
      </c>
      <c r="F12" s="19" t="s">
        <v>69</v>
      </c>
      <c r="G12" s="19" t="str">
        <f>F12</f>
        <v>80,000.-บาท</v>
      </c>
      <c r="H12" s="35"/>
      <c r="I12" s="24" t="s">
        <v>41</v>
      </c>
    </row>
    <row r="13" spans="1:9" s="53" customFormat="1" ht="18" customHeight="1" x14ac:dyDescent="0.3">
      <c r="A13" s="47">
        <v>3</v>
      </c>
      <c r="B13" s="16" t="s">
        <v>30</v>
      </c>
      <c r="C13" s="37" t="s">
        <v>31</v>
      </c>
      <c r="D13" s="25" t="s">
        <v>31</v>
      </c>
      <c r="E13" s="17" t="s">
        <v>17</v>
      </c>
      <c r="F13" s="17" t="s">
        <v>32</v>
      </c>
      <c r="G13" s="17" t="s">
        <v>32</v>
      </c>
      <c r="H13" s="17" t="s">
        <v>24</v>
      </c>
      <c r="I13" s="17" t="s">
        <v>33</v>
      </c>
    </row>
    <row r="14" spans="1:9" s="53" customFormat="1" ht="18" customHeight="1" x14ac:dyDescent="0.3">
      <c r="A14" s="48"/>
      <c r="B14" s="22" t="s">
        <v>34</v>
      </c>
      <c r="C14" s="20"/>
      <c r="D14" s="20"/>
      <c r="E14" s="18" t="s">
        <v>26</v>
      </c>
      <c r="F14" s="20" t="s">
        <v>35</v>
      </c>
      <c r="G14" s="20" t="s">
        <v>35</v>
      </c>
      <c r="H14" s="18" t="s">
        <v>19</v>
      </c>
      <c r="I14" s="28" t="s">
        <v>40</v>
      </c>
    </row>
    <row r="15" spans="1:9" s="53" customFormat="1" ht="18" customHeight="1" x14ac:dyDescent="0.3">
      <c r="A15" s="24"/>
      <c r="B15" s="21" t="s">
        <v>36</v>
      </c>
      <c r="C15" s="21"/>
      <c r="D15" s="21"/>
      <c r="E15" s="21"/>
      <c r="F15" s="21"/>
      <c r="G15" s="21"/>
      <c r="H15" s="24" t="s">
        <v>23</v>
      </c>
      <c r="I15" s="24" t="s">
        <v>41</v>
      </c>
    </row>
    <row r="16" spans="1:9" s="53" customFormat="1" ht="18" customHeight="1" x14ac:dyDescent="0.3">
      <c r="A16" s="47">
        <v>4</v>
      </c>
      <c r="B16" s="16" t="s">
        <v>27</v>
      </c>
      <c r="C16" s="32">
        <v>36000</v>
      </c>
      <c r="D16" s="32">
        <v>36000</v>
      </c>
      <c r="E16" s="17" t="s">
        <v>17</v>
      </c>
      <c r="F16" s="17" t="s">
        <v>70</v>
      </c>
      <c r="G16" s="18" t="str">
        <f>F16</f>
        <v>นางสาวพชรพรรณ บุตรอ่อน</v>
      </c>
      <c r="H16" s="18" t="s">
        <v>24</v>
      </c>
      <c r="I16" s="18" t="s">
        <v>25</v>
      </c>
    </row>
    <row r="17" spans="1:9" s="53" customFormat="1" ht="18" customHeight="1" x14ac:dyDescent="0.3">
      <c r="A17" s="18"/>
      <c r="B17" s="22" t="s">
        <v>28</v>
      </c>
      <c r="C17" s="18" t="s">
        <v>0</v>
      </c>
      <c r="D17" s="18"/>
      <c r="E17" s="18" t="s">
        <v>26</v>
      </c>
      <c r="F17" s="20" t="s">
        <v>29</v>
      </c>
      <c r="G17" s="20" t="s">
        <v>29</v>
      </c>
      <c r="H17" s="18" t="s">
        <v>19</v>
      </c>
      <c r="I17" s="28" t="s">
        <v>42</v>
      </c>
    </row>
    <row r="18" spans="1:9" s="53" customFormat="1" ht="18" customHeight="1" x14ac:dyDescent="0.3">
      <c r="A18" s="24"/>
      <c r="B18" s="21" t="s">
        <v>535</v>
      </c>
      <c r="C18" s="24"/>
      <c r="D18" s="24"/>
      <c r="E18" s="21"/>
      <c r="F18" s="21"/>
      <c r="G18" s="21"/>
      <c r="H18" s="24" t="s">
        <v>23</v>
      </c>
      <c r="I18" s="21" t="s">
        <v>41</v>
      </c>
    </row>
    <row r="19" spans="1:9" s="53" customFormat="1" ht="18" customHeight="1" x14ac:dyDescent="0.3">
      <c r="A19" s="47">
        <v>5</v>
      </c>
      <c r="B19" s="16" t="s">
        <v>30</v>
      </c>
      <c r="C19" s="37" t="s">
        <v>71</v>
      </c>
      <c r="D19" s="25">
        <v>78000</v>
      </c>
      <c r="E19" s="17" t="s">
        <v>17</v>
      </c>
      <c r="F19" s="17" t="s">
        <v>44</v>
      </c>
      <c r="G19" s="17" t="str">
        <f>F19</f>
        <v>นายพรเทพ ชายผา</v>
      </c>
      <c r="H19" s="17" t="s">
        <v>24</v>
      </c>
      <c r="I19" s="17" t="s">
        <v>33</v>
      </c>
    </row>
    <row r="20" spans="1:9" s="53" customFormat="1" ht="18" customHeight="1" x14ac:dyDescent="0.3">
      <c r="A20" s="48"/>
      <c r="B20" s="22" t="s">
        <v>43</v>
      </c>
      <c r="C20" s="20"/>
      <c r="D20" s="20"/>
      <c r="E20" s="18" t="s">
        <v>26</v>
      </c>
      <c r="F20" s="20" t="s">
        <v>45</v>
      </c>
      <c r="G20" s="20" t="str">
        <f>F20</f>
        <v>77,790.- บาท</v>
      </c>
      <c r="H20" s="18" t="s">
        <v>19</v>
      </c>
      <c r="I20" s="28" t="s">
        <v>46</v>
      </c>
    </row>
    <row r="21" spans="1:9" s="53" customFormat="1" ht="18" customHeight="1" x14ac:dyDescent="0.3">
      <c r="A21" s="24"/>
      <c r="B21" s="21" t="s">
        <v>533</v>
      </c>
      <c r="C21" s="21"/>
      <c r="D21" s="21"/>
      <c r="E21" s="21"/>
      <c r="F21" s="21"/>
      <c r="G21" s="21"/>
      <c r="H21" s="24" t="s">
        <v>23</v>
      </c>
      <c r="I21" s="24" t="s">
        <v>41</v>
      </c>
    </row>
    <row r="22" spans="1:9" s="53" customFormat="1" ht="18" customHeight="1" x14ac:dyDescent="0.3">
      <c r="A22" s="47">
        <v>6</v>
      </c>
      <c r="B22" s="16" t="s">
        <v>30</v>
      </c>
      <c r="C22" s="37" t="s">
        <v>71</v>
      </c>
      <c r="D22" s="25">
        <v>78000</v>
      </c>
      <c r="E22" s="17" t="s">
        <v>17</v>
      </c>
      <c r="F22" s="17" t="s">
        <v>47</v>
      </c>
      <c r="G22" s="17" t="str">
        <f>F22</f>
        <v>นายไชยา ถาวะนิตย์</v>
      </c>
      <c r="H22" s="17" t="s">
        <v>24</v>
      </c>
      <c r="I22" s="17" t="s">
        <v>33</v>
      </c>
    </row>
    <row r="23" spans="1:9" s="53" customFormat="1" ht="18" customHeight="1" x14ac:dyDescent="0.3">
      <c r="A23" s="48"/>
      <c r="B23" s="22" t="s">
        <v>43</v>
      </c>
      <c r="C23" s="20"/>
      <c r="D23" s="20"/>
      <c r="E23" s="18" t="s">
        <v>26</v>
      </c>
      <c r="F23" s="20" t="s">
        <v>45</v>
      </c>
      <c r="G23" s="20" t="str">
        <f>F23</f>
        <v>77,790.- บาท</v>
      </c>
      <c r="H23" s="18" t="s">
        <v>19</v>
      </c>
      <c r="I23" s="28" t="s">
        <v>48</v>
      </c>
    </row>
    <row r="24" spans="1:9" s="53" customFormat="1" ht="18" customHeight="1" x14ac:dyDescent="0.3">
      <c r="A24" s="24"/>
      <c r="B24" s="21" t="s">
        <v>533</v>
      </c>
      <c r="C24" s="21"/>
      <c r="D24" s="21"/>
      <c r="E24" s="21"/>
      <c r="F24" s="21"/>
      <c r="G24" s="21"/>
      <c r="H24" s="24" t="s">
        <v>23</v>
      </c>
      <c r="I24" s="24" t="s">
        <v>41</v>
      </c>
    </row>
    <row r="25" spans="1:9" s="53" customFormat="1" ht="18" customHeight="1" x14ac:dyDescent="0.3">
      <c r="A25" s="47">
        <v>7</v>
      </c>
      <c r="B25" s="16" t="s">
        <v>30</v>
      </c>
      <c r="C25" s="37" t="s">
        <v>71</v>
      </c>
      <c r="D25" s="25">
        <v>78000</v>
      </c>
      <c r="E25" s="17" t="s">
        <v>17</v>
      </c>
      <c r="F25" s="17" t="s">
        <v>50</v>
      </c>
      <c r="G25" s="17" t="str">
        <f>F25</f>
        <v>นายบุญฤทธิ์ นวลศรี</v>
      </c>
      <c r="H25" s="17" t="s">
        <v>24</v>
      </c>
      <c r="I25" s="17" t="s">
        <v>33</v>
      </c>
    </row>
    <row r="26" spans="1:9" s="53" customFormat="1" ht="18" customHeight="1" x14ac:dyDescent="0.3">
      <c r="A26" s="48"/>
      <c r="B26" s="22" t="s">
        <v>43</v>
      </c>
      <c r="C26" s="20"/>
      <c r="D26" s="20"/>
      <c r="E26" s="18" t="s">
        <v>26</v>
      </c>
      <c r="F26" s="20" t="s">
        <v>45</v>
      </c>
      <c r="G26" s="20" t="str">
        <f>F26</f>
        <v>77,790.- บาท</v>
      </c>
      <c r="H26" s="18" t="s">
        <v>19</v>
      </c>
      <c r="I26" s="28" t="s">
        <v>49</v>
      </c>
    </row>
    <row r="27" spans="1:9" s="53" customFormat="1" ht="18" customHeight="1" x14ac:dyDescent="0.3">
      <c r="A27" s="24"/>
      <c r="B27" s="21" t="s">
        <v>534</v>
      </c>
      <c r="C27" s="21"/>
      <c r="D27" s="21"/>
      <c r="E27" s="21"/>
      <c r="F27" s="21"/>
      <c r="G27" s="21"/>
      <c r="H27" s="24" t="s">
        <v>23</v>
      </c>
      <c r="I27" s="24" t="s">
        <v>41</v>
      </c>
    </row>
    <row r="28" spans="1:9" s="53" customFormat="1" ht="18" customHeight="1" x14ac:dyDescent="0.3">
      <c r="A28" s="47">
        <v>8</v>
      </c>
      <c r="B28" s="16" t="s">
        <v>30</v>
      </c>
      <c r="C28" s="37" t="s">
        <v>71</v>
      </c>
      <c r="D28" s="25">
        <v>78000</v>
      </c>
      <c r="E28" s="17" t="s">
        <v>17</v>
      </c>
      <c r="F28" s="17" t="s">
        <v>51</v>
      </c>
      <c r="G28" s="17" t="str">
        <f>F28</f>
        <v>นางสาวพรรณนี มิ่งมูล</v>
      </c>
      <c r="H28" s="17" t="s">
        <v>24</v>
      </c>
      <c r="I28" s="17" t="s">
        <v>33</v>
      </c>
    </row>
    <row r="29" spans="1:9" s="53" customFormat="1" ht="18" customHeight="1" x14ac:dyDescent="0.3">
      <c r="A29" s="48"/>
      <c r="B29" s="22" t="s">
        <v>43</v>
      </c>
      <c r="C29" s="20"/>
      <c r="D29" s="20"/>
      <c r="E29" s="18" t="s">
        <v>26</v>
      </c>
      <c r="F29" s="20" t="s">
        <v>45</v>
      </c>
      <c r="G29" s="20" t="str">
        <f>F29</f>
        <v>77,790.- บาท</v>
      </c>
      <c r="H29" s="18" t="s">
        <v>19</v>
      </c>
      <c r="I29" s="28" t="s">
        <v>52</v>
      </c>
    </row>
    <row r="30" spans="1:9" s="53" customFormat="1" ht="18" customHeight="1" x14ac:dyDescent="0.3">
      <c r="A30" s="24"/>
      <c r="B30" s="21" t="s">
        <v>534</v>
      </c>
      <c r="C30" s="21"/>
      <c r="D30" s="21"/>
      <c r="E30" s="21"/>
      <c r="F30" s="21"/>
      <c r="G30" s="21"/>
      <c r="H30" s="24" t="s">
        <v>23</v>
      </c>
      <c r="I30" s="24" t="s">
        <v>41</v>
      </c>
    </row>
    <row r="31" spans="1:9" s="53" customFormat="1" ht="18" customHeight="1" x14ac:dyDescent="0.3">
      <c r="A31" s="47">
        <v>9</v>
      </c>
      <c r="B31" s="16" t="s">
        <v>30</v>
      </c>
      <c r="C31" s="37" t="s">
        <v>71</v>
      </c>
      <c r="D31" s="25">
        <v>78000</v>
      </c>
      <c r="E31" s="17" t="s">
        <v>17</v>
      </c>
      <c r="F31" s="17" t="s">
        <v>53</v>
      </c>
      <c r="G31" s="17" t="str">
        <f>F31</f>
        <v>นางสาวณัฐวดี สมพล</v>
      </c>
      <c r="H31" s="17" t="s">
        <v>24</v>
      </c>
      <c r="I31" s="17" t="s">
        <v>33</v>
      </c>
    </row>
    <row r="32" spans="1:9" s="53" customFormat="1" ht="18" customHeight="1" x14ac:dyDescent="0.3">
      <c r="A32" s="48"/>
      <c r="B32" s="22" t="s">
        <v>43</v>
      </c>
      <c r="C32" s="20"/>
      <c r="D32" s="20"/>
      <c r="E32" s="18" t="s">
        <v>26</v>
      </c>
      <c r="F32" s="20" t="s">
        <v>45</v>
      </c>
      <c r="G32" s="20" t="str">
        <f>F32</f>
        <v>77,790.- บาท</v>
      </c>
      <c r="H32" s="18" t="s">
        <v>19</v>
      </c>
      <c r="I32" s="28" t="s">
        <v>54</v>
      </c>
    </row>
    <row r="33" spans="1:9" s="53" customFormat="1" ht="18" customHeight="1" x14ac:dyDescent="0.3">
      <c r="A33" s="24"/>
      <c r="B33" s="21" t="s">
        <v>534</v>
      </c>
      <c r="C33" s="21"/>
      <c r="D33" s="21"/>
      <c r="E33" s="21"/>
      <c r="F33" s="21"/>
      <c r="G33" s="21"/>
      <c r="H33" s="24" t="s">
        <v>23</v>
      </c>
      <c r="I33" s="24" t="s">
        <v>41</v>
      </c>
    </row>
    <row r="34" spans="1:9" s="53" customFormat="1" ht="18" customHeight="1" x14ac:dyDescent="0.3">
      <c r="A34" s="47">
        <v>10</v>
      </c>
      <c r="B34" s="16" t="s">
        <v>30</v>
      </c>
      <c r="C34" s="31">
        <v>78000</v>
      </c>
      <c r="D34" s="25">
        <v>78000</v>
      </c>
      <c r="E34" s="17" t="s">
        <v>17</v>
      </c>
      <c r="F34" s="17" t="s">
        <v>55</v>
      </c>
      <c r="G34" s="17" t="str">
        <f>F34</f>
        <v>นางสาวมณีรัตน์ กุก่อง</v>
      </c>
      <c r="H34" s="17" t="s">
        <v>24</v>
      </c>
      <c r="I34" s="17" t="s">
        <v>33</v>
      </c>
    </row>
    <row r="35" spans="1:9" s="53" customFormat="1" ht="18" customHeight="1" x14ac:dyDescent="0.3">
      <c r="A35" s="48"/>
      <c r="B35" s="22" t="s">
        <v>43</v>
      </c>
      <c r="C35" s="20"/>
      <c r="D35" s="20"/>
      <c r="E35" s="18" t="s">
        <v>26</v>
      </c>
      <c r="F35" s="20" t="s">
        <v>45</v>
      </c>
      <c r="G35" s="20" t="str">
        <f>F35</f>
        <v>77,790.- บาท</v>
      </c>
      <c r="H35" s="18" t="s">
        <v>19</v>
      </c>
      <c r="I35" s="28" t="s">
        <v>56</v>
      </c>
    </row>
    <row r="36" spans="1:9" s="53" customFormat="1" ht="18" customHeight="1" x14ac:dyDescent="0.3">
      <c r="A36" s="24"/>
      <c r="B36" s="21" t="s">
        <v>534</v>
      </c>
      <c r="C36" s="21"/>
      <c r="D36" s="21"/>
      <c r="E36" s="21"/>
      <c r="F36" s="21"/>
      <c r="G36" s="21"/>
      <c r="H36" s="24" t="s">
        <v>23</v>
      </c>
      <c r="I36" s="24" t="s">
        <v>41</v>
      </c>
    </row>
    <row r="37" spans="1:9" s="53" customFormat="1" ht="18" customHeight="1" x14ac:dyDescent="0.3">
      <c r="A37" s="47">
        <v>11</v>
      </c>
      <c r="B37" s="16" t="s">
        <v>61</v>
      </c>
      <c r="C37" s="31">
        <v>72000</v>
      </c>
      <c r="D37" s="31">
        <v>72000</v>
      </c>
      <c r="E37" s="17" t="s">
        <v>17</v>
      </c>
      <c r="F37" s="17" t="s">
        <v>57</v>
      </c>
      <c r="G37" s="17" t="str">
        <f>F37</f>
        <v>นางสาวสุวรรณ นามโคตร</v>
      </c>
      <c r="H37" s="17" t="s">
        <v>24</v>
      </c>
      <c r="I37" s="17" t="s">
        <v>33</v>
      </c>
    </row>
    <row r="38" spans="1:9" s="53" customFormat="1" ht="18" customHeight="1" x14ac:dyDescent="0.3">
      <c r="A38" s="48"/>
      <c r="B38" s="22" t="s">
        <v>62</v>
      </c>
      <c r="C38" s="20"/>
      <c r="D38" s="20"/>
      <c r="E38" s="18" t="s">
        <v>26</v>
      </c>
      <c r="F38" s="20" t="s">
        <v>58</v>
      </c>
      <c r="G38" s="20" t="str">
        <f>F38</f>
        <v>71,613.- บาท</v>
      </c>
      <c r="H38" s="18" t="s">
        <v>19</v>
      </c>
      <c r="I38" s="28" t="s">
        <v>59</v>
      </c>
    </row>
    <row r="39" spans="1:9" s="53" customFormat="1" ht="18" customHeight="1" x14ac:dyDescent="0.3">
      <c r="A39" s="24"/>
      <c r="B39" s="21" t="s">
        <v>536</v>
      </c>
      <c r="C39" s="21"/>
      <c r="D39" s="21"/>
      <c r="E39" s="21"/>
      <c r="F39" s="21"/>
      <c r="G39" s="21"/>
      <c r="H39" s="24" t="s">
        <v>23</v>
      </c>
      <c r="I39" s="24" t="s">
        <v>60</v>
      </c>
    </row>
    <row r="40" spans="1:9" s="53" customFormat="1" ht="18" customHeight="1" x14ac:dyDescent="0.3">
      <c r="A40" s="47">
        <v>12</v>
      </c>
      <c r="B40" s="16" t="s">
        <v>63</v>
      </c>
      <c r="C40" s="38">
        <v>430798.32</v>
      </c>
      <c r="D40" s="38">
        <f>C40</f>
        <v>430798.32</v>
      </c>
      <c r="E40" s="17" t="s">
        <v>17</v>
      </c>
      <c r="F40" s="17" t="s">
        <v>64</v>
      </c>
      <c r="G40" s="17" t="s">
        <v>64</v>
      </c>
      <c r="H40" s="17" t="s">
        <v>19</v>
      </c>
      <c r="I40" s="17" t="s">
        <v>20</v>
      </c>
    </row>
    <row r="41" spans="1:9" s="53" customFormat="1" ht="18" customHeight="1" x14ac:dyDescent="0.3">
      <c r="A41" s="22"/>
      <c r="B41" s="22"/>
      <c r="C41" s="22"/>
      <c r="D41" s="22"/>
      <c r="E41" s="18" t="s">
        <v>21</v>
      </c>
      <c r="F41" s="18" t="s">
        <v>67</v>
      </c>
      <c r="G41" s="18" t="str">
        <f>F41</f>
        <v>430,798.32 บาท</v>
      </c>
      <c r="H41" s="18" t="s">
        <v>23</v>
      </c>
      <c r="I41" s="28" t="s">
        <v>66</v>
      </c>
    </row>
    <row r="42" spans="1:9" s="53" customFormat="1" ht="18" customHeight="1" x14ac:dyDescent="0.3">
      <c r="A42" s="21"/>
      <c r="B42" s="21"/>
      <c r="C42" s="21"/>
      <c r="D42" s="21"/>
      <c r="E42" s="24"/>
      <c r="F42" s="21"/>
      <c r="G42" s="21"/>
      <c r="H42" s="24"/>
      <c r="I42" s="24" t="s">
        <v>65</v>
      </c>
    </row>
    <row r="43" spans="1:9" s="53" customFormat="1" ht="18" customHeight="1" x14ac:dyDescent="0.3">
      <c r="A43" s="47">
        <v>13</v>
      </c>
      <c r="B43" s="16" t="s">
        <v>115</v>
      </c>
      <c r="C43" s="23">
        <v>7985000</v>
      </c>
      <c r="D43" s="23">
        <v>7793661.96</v>
      </c>
      <c r="E43" s="17" t="s">
        <v>178</v>
      </c>
      <c r="F43" s="17" t="s">
        <v>116</v>
      </c>
      <c r="G43" s="17" t="str">
        <f>F43</f>
        <v>หจก.รัตติกาก่อสร้าง</v>
      </c>
      <c r="H43" s="17" t="s">
        <v>24</v>
      </c>
      <c r="I43" s="17" t="s">
        <v>117</v>
      </c>
    </row>
    <row r="44" spans="1:9" s="53" customFormat="1" ht="18" customHeight="1" x14ac:dyDescent="0.3">
      <c r="A44" s="22"/>
      <c r="B44" s="22" t="s">
        <v>114</v>
      </c>
      <c r="C44" s="39"/>
      <c r="D44" s="54"/>
      <c r="E44" s="22"/>
      <c r="F44" s="18" t="s">
        <v>120</v>
      </c>
      <c r="G44" s="18" t="s">
        <v>120</v>
      </c>
      <c r="H44" s="18" t="s">
        <v>19</v>
      </c>
      <c r="I44" s="18" t="s">
        <v>118</v>
      </c>
    </row>
    <row r="45" spans="1:9" s="53" customFormat="1" ht="18" customHeight="1" x14ac:dyDescent="0.3">
      <c r="A45" s="22"/>
      <c r="B45" s="22" t="s">
        <v>565</v>
      </c>
      <c r="C45" s="39"/>
      <c r="D45" s="54"/>
      <c r="E45" s="22"/>
      <c r="F45" s="22"/>
      <c r="G45" s="18"/>
      <c r="H45" s="24" t="s">
        <v>23</v>
      </c>
      <c r="I45" s="22" t="s">
        <v>119</v>
      </c>
    </row>
    <row r="46" spans="1:9" s="53" customFormat="1" ht="18" customHeight="1" x14ac:dyDescent="0.3">
      <c r="A46" s="47">
        <v>14</v>
      </c>
      <c r="B46" s="16" t="s">
        <v>75</v>
      </c>
      <c r="C46" s="23">
        <v>26800</v>
      </c>
      <c r="D46" s="25">
        <v>26800</v>
      </c>
      <c r="E46" s="17" t="s">
        <v>17</v>
      </c>
      <c r="F46" s="25" t="s">
        <v>73</v>
      </c>
      <c r="G46" s="25" t="s">
        <v>73</v>
      </c>
      <c r="H46" s="17" t="s">
        <v>24</v>
      </c>
      <c r="I46" s="17" t="s">
        <v>74</v>
      </c>
    </row>
    <row r="47" spans="1:9" s="53" customFormat="1" ht="18" customHeight="1" x14ac:dyDescent="0.3">
      <c r="A47" s="18"/>
      <c r="B47" s="22" t="s">
        <v>77</v>
      </c>
      <c r="C47" s="18"/>
      <c r="D47" s="18"/>
      <c r="E47" s="18" t="s">
        <v>21</v>
      </c>
      <c r="F47" s="18" t="s">
        <v>78</v>
      </c>
      <c r="G47" s="18" t="s">
        <v>78</v>
      </c>
      <c r="H47" s="18" t="s">
        <v>19</v>
      </c>
      <c r="I47" s="28" t="s">
        <v>48</v>
      </c>
    </row>
    <row r="48" spans="1:9" s="53" customFormat="1" ht="18" customHeight="1" x14ac:dyDescent="0.3">
      <c r="A48" s="24"/>
      <c r="B48" s="21" t="s">
        <v>76</v>
      </c>
      <c r="C48" s="24"/>
      <c r="D48" s="24"/>
      <c r="E48" s="21"/>
      <c r="F48" s="19"/>
      <c r="G48" s="19"/>
      <c r="H48" s="24" t="s">
        <v>23</v>
      </c>
      <c r="I48" s="24" t="s">
        <v>79</v>
      </c>
    </row>
    <row r="49" spans="1:9" s="53" customFormat="1" ht="18" customHeight="1" x14ac:dyDescent="0.3">
      <c r="A49" s="47">
        <v>15</v>
      </c>
      <c r="B49" s="16" t="s">
        <v>80</v>
      </c>
      <c r="C49" s="23">
        <v>59000</v>
      </c>
      <c r="D49" s="25">
        <v>59000</v>
      </c>
      <c r="E49" s="17" t="s">
        <v>17</v>
      </c>
      <c r="F49" s="25" t="s">
        <v>73</v>
      </c>
      <c r="G49" s="25" t="s">
        <v>73</v>
      </c>
      <c r="H49" s="17" t="s">
        <v>24</v>
      </c>
      <c r="I49" s="17" t="s">
        <v>74</v>
      </c>
    </row>
    <row r="50" spans="1:9" s="53" customFormat="1" ht="18" customHeight="1" x14ac:dyDescent="0.3">
      <c r="A50" s="18"/>
      <c r="B50" s="22" t="s">
        <v>81</v>
      </c>
      <c r="C50" s="18"/>
      <c r="D50" s="18"/>
      <c r="E50" s="18" t="s">
        <v>21</v>
      </c>
      <c r="F50" s="18" t="s">
        <v>83</v>
      </c>
      <c r="G50" s="18" t="s">
        <v>83</v>
      </c>
      <c r="H50" s="18" t="s">
        <v>19</v>
      </c>
      <c r="I50" s="28" t="s">
        <v>49</v>
      </c>
    </row>
    <row r="51" spans="1:9" s="53" customFormat="1" ht="18" customHeight="1" x14ac:dyDescent="0.3">
      <c r="A51" s="24"/>
      <c r="B51" s="21" t="s">
        <v>82</v>
      </c>
      <c r="C51" s="24"/>
      <c r="D51" s="24"/>
      <c r="E51" s="21"/>
      <c r="F51" s="19"/>
      <c r="G51" s="19"/>
      <c r="H51" s="24" t="s">
        <v>23</v>
      </c>
      <c r="I51" s="24" t="s">
        <v>79</v>
      </c>
    </row>
    <row r="52" spans="1:9" s="53" customFormat="1" ht="18" customHeight="1" x14ac:dyDescent="0.3">
      <c r="A52" s="47">
        <v>16</v>
      </c>
      <c r="B52" s="16" t="s">
        <v>75</v>
      </c>
      <c r="C52" s="23">
        <v>26400</v>
      </c>
      <c r="D52" s="25">
        <v>26400</v>
      </c>
      <c r="E52" s="17" t="s">
        <v>17</v>
      </c>
      <c r="F52" s="25" t="s">
        <v>73</v>
      </c>
      <c r="G52" s="25" t="s">
        <v>73</v>
      </c>
      <c r="H52" s="17" t="s">
        <v>24</v>
      </c>
      <c r="I52" s="17" t="s">
        <v>74</v>
      </c>
    </row>
    <row r="53" spans="1:9" s="53" customFormat="1" ht="18" customHeight="1" x14ac:dyDescent="0.3">
      <c r="A53" s="18"/>
      <c r="B53" s="22" t="s">
        <v>84</v>
      </c>
      <c r="C53" s="18"/>
      <c r="D53" s="18"/>
      <c r="E53" s="18" t="s">
        <v>21</v>
      </c>
      <c r="F53" s="18" t="s">
        <v>78</v>
      </c>
      <c r="G53" s="18" t="s">
        <v>78</v>
      </c>
      <c r="H53" s="18" t="s">
        <v>19</v>
      </c>
      <c r="I53" s="28" t="s">
        <v>52</v>
      </c>
    </row>
    <row r="54" spans="1:9" s="53" customFormat="1" ht="18" customHeight="1" x14ac:dyDescent="0.3">
      <c r="A54" s="24"/>
      <c r="B54" s="21" t="s">
        <v>85</v>
      </c>
      <c r="C54" s="24"/>
      <c r="D54" s="24"/>
      <c r="E54" s="21"/>
      <c r="F54" s="19"/>
      <c r="G54" s="19"/>
      <c r="H54" s="24" t="s">
        <v>23</v>
      </c>
      <c r="I54" s="24" t="s">
        <v>79</v>
      </c>
    </row>
    <row r="55" spans="1:9" s="53" customFormat="1" ht="18" customHeight="1" x14ac:dyDescent="0.3">
      <c r="A55" s="47">
        <v>17</v>
      </c>
      <c r="B55" s="16" t="s">
        <v>72</v>
      </c>
      <c r="C55" s="23">
        <v>88900</v>
      </c>
      <c r="D55" s="25">
        <v>88900</v>
      </c>
      <c r="E55" s="17" t="s">
        <v>17</v>
      </c>
      <c r="F55" s="25" t="s">
        <v>73</v>
      </c>
      <c r="G55" s="25" t="s">
        <v>73</v>
      </c>
      <c r="H55" s="17" t="s">
        <v>24</v>
      </c>
      <c r="I55" s="17" t="s">
        <v>74</v>
      </c>
    </row>
    <row r="56" spans="1:9" s="53" customFormat="1" ht="18" customHeight="1" x14ac:dyDescent="0.3">
      <c r="A56" s="18"/>
      <c r="B56" s="22" t="s">
        <v>86</v>
      </c>
      <c r="C56" s="18"/>
      <c r="D56" s="18"/>
      <c r="E56" s="18" t="s">
        <v>21</v>
      </c>
      <c r="F56" s="18" t="s">
        <v>90</v>
      </c>
      <c r="G56" s="18" t="s">
        <v>89</v>
      </c>
      <c r="H56" s="18" t="s">
        <v>19</v>
      </c>
      <c r="I56" s="28" t="s">
        <v>91</v>
      </c>
    </row>
    <row r="57" spans="1:9" s="53" customFormat="1" ht="18" customHeight="1" x14ac:dyDescent="0.3">
      <c r="A57" s="18"/>
      <c r="B57" s="22" t="s">
        <v>87</v>
      </c>
      <c r="C57" s="18"/>
      <c r="D57" s="18"/>
      <c r="E57" s="22"/>
      <c r="F57" s="20"/>
      <c r="G57" s="20"/>
      <c r="H57" s="18" t="s">
        <v>23</v>
      </c>
      <c r="I57" s="18" t="s">
        <v>79</v>
      </c>
    </row>
    <row r="58" spans="1:9" s="53" customFormat="1" ht="18" customHeight="1" x14ac:dyDescent="0.3">
      <c r="A58" s="21"/>
      <c r="B58" s="21" t="s">
        <v>88</v>
      </c>
      <c r="C58" s="21"/>
      <c r="D58" s="21"/>
      <c r="E58" s="21"/>
      <c r="F58" s="21"/>
      <c r="G58" s="21"/>
      <c r="H58" s="21"/>
      <c r="I58" s="21"/>
    </row>
    <row r="59" spans="1:9" s="53" customFormat="1" ht="18" customHeight="1" x14ac:dyDescent="0.3">
      <c r="A59" s="47">
        <v>18</v>
      </c>
      <c r="B59" s="16" t="s">
        <v>72</v>
      </c>
      <c r="C59" s="23">
        <v>27300</v>
      </c>
      <c r="D59" s="25">
        <v>27300</v>
      </c>
      <c r="E59" s="17" t="s">
        <v>17</v>
      </c>
      <c r="F59" s="25" t="s">
        <v>73</v>
      </c>
      <c r="G59" s="25" t="s">
        <v>73</v>
      </c>
      <c r="H59" s="17" t="s">
        <v>24</v>
      </c>
      <c r="I59" s="17" t="s">
        <v>74</v>
      </c>
    </row>
    <row r="60" spans="1:9" s="53" customFormat="1" ht="18" customHeight="1" x14ac:dyDescent="0.3">
      <c r="A60" s="18"/>
      <c r="B60" s="22" t="s">
        <v>92</v>
      </c>
      <c r="C60" s="18"/>
      <c r="D60" s="18"/>
      <c r="E60" s="18" t="s">
        <v>21</v>
      </c>
      <c r="F60" s="18" t="s">
        <v>93</v>
      </c>
      <c r="G60" s="18" t="s">
        <v>94</v>
      </c>
      <c r="H60" s="18" t="s">
        <v>19</v>
      </c>
      <c r="I60" s="28" t="s">
        <v>95</v>
      </c>
    </row>
    <row r="61" spans="1:9" s="53" customFormat="1" ht="18" customHeight="1" x14ac:dyDescent="0.3">
      <c r="A61" s="24"/>
      <c r="B61" s="21" t="s">
        <v>96</v>
      </c>
      <c r="C61" s="24"/>
      <c r="D61" s="24"/>
      <c r="E61" s="21"/>
      <c r="F61" s="19"/>
      <c r="G61" s="19"/>
      <c r="H61" s="24" t="s">
        <v>23</v>
      </c>
      <c r="I61" s="24" t="s">
        <v>79</v>
      </c>
    </row>
    <row r="62" spans="1:9" s="53" customFormat="1" ht="18" customHeight="1" x14ac:dyDescent="0.3">
      <c r="A62" s="47">
        <v>19</v>
      </c>
      <c r="B62" s="16" t="s">
        <v>75</v>
      </c>
      <c r="C62" s="23">
        <v>11800</v>
      </c>
      <c r="D62" s="25">
        <v>11800</v>
      </c>
      <c r="E62" s="17" t="s">
        <v>17</v>
      </c>
      <c r="F62" s="25" t="s">
        <v>73</v>
      </c>
      <c r="G62" s="25" t="s">
        <v>73</v>
      </c>
      <c r="H62" s="17" t="s">
        <v>24</v>
      </c>
      <c r="I62" s="17" t="s">
        <v>74</v>
      </c>
    </row>
    <row r="63" spans="1:9" s="53" customFormat="1" ht="18" customHeight="1" x14ac:dyDescent="0.3">
      <c r="A63" s="18"/>
      <c r="B63" s="22" t="s">
        <v>97</v>
      </c>
      <c r="C63" s="18"/>
      <c r="D63" s="18"/>
      <c r="E63" s="18" t="s">
        <v>21</v>
      </c>
      <c r="F63" s="18" t="s">
        <v>78</v>
      </c>
      <c r="G63" s="18" t="s">
        <v>78</v>
      </c>
      <c r="H63" s="18" t="s">
        <v>19</v>
      </c>
      <c r="I63" s="28" t="s">
        <v>99</v>
      </c>
    </row>
    <row r="64" spans="1:9" s="53" customFormat="1" ht="18" customHeight="1" x14ac:dyDescent="0.3">
      <c r="A64" s="24"/>
      <c r="B64" s="21" t="s">
        <v>98</v>
      </c>
      <c r="C64" s="24"/>
      <c r="D64" s="24"/>
      <c r="E64" s="21"/>
      <c r="F64" s="19"/>
      <c r="G64" s="19"/>
      <c r="H64" s="24" t="s">
        <v>23</v>
      </c>
      <c r="I64" s="24" t="s">
        <v>79</v>
      </c>
    </row>
    <row r="65" spans="1:9" s="53" customFormat="1" ht="18" customHeight="1" x14ac:dyDescent="0.3">
      <c r="A65" s="47">
        <v>20</v>
      </c>
      <c r="B65" s="16" t="s">
        <v>100</v>
      </c>
      <c r="C65" s="23">
        <v>175000</v>
      </c>
      <c r="D65" s="25">
        <v>175000</v>
      </c>
      <c r="E65" s="17" t="s">
        <v>17</v>
      </c>
      <c r="F65" s="25" t="s">
        <v>73</v>
      </c>
      <c r="G65" s="25" t="s">
        <v>73</v>
      </c>
      <c r="H65" s="17" t="s">
        <v>24</v>
      </c>
      <c r="I65" s="17" t="s">
        <v>74</v>
      </c>
    </row>
    <row r="66" spans="1:9" s="53" customFormat="1" ht="18" customHeight="1" x14ac:dyDescent="0.3">
      <c r="A66" s="18"/>
      <c r="B66" s="22" t="s">
        <v>101</v>
      </c>
      <c r="C66" s="18"/>
      <c r="D66" s="18"/>
      <c r="E66" s="18" t="s">
        <v>21</v>
      </c>
      <c r="F66" s="18" t="s">
        <v>102</v>
      </c>
      <c r="G66" s="18" t="s">
        <v>103</v>
      </c>
      <c r="H66" s="18" t="s">
        <v>19</v>
      </c>
      <c r="I66" s="28" t="s">
        <v>104</v>
      </c>
    </row>
    <row r="67" spans="1:9" s="53" customFormat="1" ht="18" customHeight="1" x14ac:dyDescent="0.3">
      <c r="A67" s="24"/>
      <c r="B67" s="21"/>
      <c r="C67" s="24"/>
      <c r="D67" s="24"/>
      <c r="E67" s="21"/>
      <c r="F67" s="19"/>
      <c r="G67" s="19"/>
      <c r="H67" s="24" t="s">
        <v>23</v>
      </c>
      <c r="I67" s="24" t="s">
        <v>109</v>
      </c>
    </row>
    <row r="68" spans="1:9" s="53" customFormat="1" ht="18" customHeight="1" x14ac:dyDescent="0.3">
      <c r="A68" s="47">
        <v>21</v>
      </c>
      <c r="B68" s="16" t="s">
        <v>72</v>
      </c>
      <c r="C68" s="23">
        <v>106300</v>
      </c>
      <c r="D68" s="25">
        <v>106300</v>
      </c>
      <c r="E68" s="17" t="s">
        <v>17</v>
      </c>
      <c r="F68" s="25" t="s">
        <v>73</v>
      </c>
      <c r="G68" s="25" t="s">
        <v>73</v>
      </c>
      <c r="H68" s="17" t="s">
        <v>24</v>
      </c>
      <c r="I68" s="17" t="s">
        <v>74</v>
      </c>
    </row>
    <row r="69" spans="1:9" s="53" customFormat="1" ht="18" customHeight="1" x14ac:dyDescent="0.3">
      <c r="A69" s="18"/>
      <c r="B69" s="22" t="s">
        <v>105</v>
      </c>
      <c r="C69" s="18"/>
      <c r="D69" s="18"/>
      <c r="E69" s="18" t="s">
        <v>21</v>
      </c>
      <c r="F69" s="18" t="s">
        <v>106</v>
      </c>
      <c r="G69" s="18" t="s">
        <v>107</v>
      </c>
      <c r="H69" s="18" t="s">
        <v>19</v>
      </c>
      <c r="I69" s="28" t="s">
        <v>108</v>
      </c>
    </row>
    <row r="70" spans="1:9" s="53" customFormat="1" ht="18" customHeight="1" x14ac:dyDescent="0.3">
      <c r="A70" s="18"/>
      <c r="B70" s="22" t="s">
        <v>537</v>
      </c>
      <c r="C70" s="18"/>
      <c r="D70" s="18"/>
      <c r="E70" s="22"/>
      <c r="F70" s="20"/>
      <c r="G70" s="20"/>
      <c r="H70" s="18" t="s">
        <v>23</v>
      </c>
      <c r="I70" s="18" t="s">
        <v>109</v>
      </c>
    </row>
    <row r="71" spans="1:9" s="53" customFormat="1" ht="18" customHeight="1" x14ac:dyDescent="0.3">
      <c r="A71" s="47">
        <v>22</v>
      </c>
      <c r="B71" s="16" t="s">
        <v>75</v>
      </c>
      <c r="C71" s="23">
        <v>120000</v>
      </c>
      <c r="D71" s="25">
        <v>120000</v>
      </c>
      <c r="E71" s="17" t="s">
        <v>17</v>
      </c>
      <c r="F71" s="25" t="s">
        <v>73</v>
      </c>
      <c r="G71" s="25" t="s">
        <v>73</v>
      </c>
      <c r="H71" s="17" t="s">
        <v>24</v>
      </c>
      <c r="I71" s="17" t="s">
        <v>74</v>
      </c>
    </row>
    <row r="72" spans="1:9" s="53" customFormat="1" ht="18" customHeight="1" x14ac:dyDescent="0.3">
      <c r="A72" s="18"/>
      <c r="B72" s="22" t="s">
        <v>110</v>
      </c>
      <c r="C72" s="18"/>
      <c r="D72" s="18"/>
      <c r="E72" s="18" t="s">
        <v>21</v>
      </c>
      <c r="F72" s="18" t="s">
        <v>112</v>
      </c>
      <c r="G72" s="18" t="s">
        <v>112</v>
      </c>
      <c r="H72" s="18" t="s">
        <v>19</v>
      </c>
      <c r="I72" s="28" t="s">
        <v>113</v>
      </c>
    </row>
    <row r="73" spans="1:9" s="53" customFormat="1" ht="18" customHeight="1" x14ac:dyDescent="0.3">
      <c r="A73" s="24"/>
      <c r="B73" s="21" t="s">
        <v>111</v>
      </c>
      <c r="C73" s="24"/>
      <c r="D73" s="24"/>
      <c r="E73" s="21"/>
      <c r="F73" s="19"/>
      <c r="G73" s="19"/>
      <c r="H73" s="24" t="s">
        <v>23</v>
      </c>
      <c r="I73" s="24" t="s">
        <v>109</v>
      </c>
    </row>
    <row r="74" spans="1:9" s="53" customFormat="1" ht="18" customHeight="1" x14ac:dyDescent="0.3">
      <c r="A74" s="47">
        <v>23</v>
      </c>
      <c r="B74" s="16" t="s">
        <v>123</v>
      </c>
      <c r="C74" s="29">
        <v>15870</v>
      </c>
      <c r="D74" s="25">
        <v>15870</v>
      </c>
      <c r="E74" s="17" t="s">
        <v>17</v>
      </c>
      <c r="F74" s="25" t="s">
        <v>124</v>
      </c>
      <c r="G74" s="25" t="s">
        <v>124</v>
      </c>
      <c r="H74" s="17" t="s">
        <v>24</v>
      </c>
      <c r="I74" s="17" t="s">
        <v>20</v>
      </c>
    </row>
    <row r="75" spans="1:9" s="53" customFormat="1" ht="18" customHeight="1" x14ac:dyDescent="0.3">
      <c r="A75" s="18"/>
      <c r="B75" s="22" t="s">
        <v>82</v>
      </c>
      <c r="C75" s="18"/>
      <c r="D75" s="18"/>
      <c r="E75" s="18" t="s">
        <v>21</v>
      </c>
      <c r="F75" s="18" t="s">
        <v>126</v>
      </c>
      <c r="G75" s="20" t="s">
        <v>126</v>
      </c>
      <c r="H75" s="18" t="s">
        <v>19</v>
      </c>
      <c r="I75" s="28" t="s">
        <v>127</v>
      </c>
    </row>
    <row r="76" spans="1:9" s="53" customFormat="1" ht="18" customHeight="1" x14ac:dyDescent="0.3">
      <c r="A76" s="24"/>
      <c r="B76" s="21" t="s">
        <v>125</v>
      </c>
      <c r="C76" s="24"/>
      <c r="D76" s="24"/>
      <c r="E76" s="21"/>
      <c r="F76" s="19"/>
      <c r="G76" s="19"/>
      <c r="H76" s="24" t="s">
        <v>23</v>
      </c>
      <c r="I76" s="24" t="s">
        <v>139</v>
      </c>
    </row>
    <row r="77" spans="1:9" s="53" customFormat="1" ht="18" customHeight="1" x14ac:dyDescent="0.3">
      <c r="A77" s="47">
        <v>24</v>
      </c>
      <c r="B77" s="16" t="s">
        <v>123</v>
      </c>
      <c r="C77" s="23">
        <v>10000</v>
      </c>
      <c r="D77" s="25">
        <v>10000</v>
      </c>
      <c r="E77" s="17" t="s">
        <v>17</v>
      </c>
      <c r="F77" s="25" t="s">
        <v>73</v>
      </c>
      <c r="G77" s="25" t="s">
        <v>73</v>
      </c>
      <c r="H77" s="17" t="s">
        <v>24</v>
      </c>
      <c r="I77" s="17" t="s">
        <v>20</v>
      </c>
    </row>
    <row r="78" spans="1:9" s="53" customFormat="1" ht="18" customHeight="1" x14ac:dyDescent="0.3">
      <c r="A78" s="18"/>
      <c r="B78" s="22" t="s">
        <v>128</v>
      </c>
      <c r="C78" s="18"/>
      <c r="D78" s="18"/>
      <c r="E78" s="18" t="s">
        <v>21</v>
      </c>
      <c r="F78" s="18" t="s">
        <v>129</v>
      </c>
      <c r="G78" s="18" t="s">
        <v>129</v>
      </c>
      <c r="H78" s="18" t="s">
        <v>19</v>
      </c>
      <c r="I78" s="28" t="s">
        <v>130</v>
      </c>
    </row>
    <row r="79" spans="1:9" s="53" customFormat="1" ht="18" customHeight="1" x14ac:dyDescent="0.3">
      <c r="A79" s="24"/>
      <c r="B79" s="21" t="s">
        <v>82</v>
      </c>
      <c r="C79" s="24"/>
      <c r="D79" s="24"/>
      <c r="E79" s="21"/>
      <c r="F79" s="19"/>
      <c r="G79" s="19"/>
      <c r="H79" s="24" t="s">
        <v>23</v>
      </c>
      <c r="I79" s="24" t="s">
        <v>139</v>
      </c>
    </row>
    <row r="80" spans="1:9" s="53" customFormat="1" ht="18" customHeight="1" x14ac:dyDescent="0.3">
      <c r="A80" s="47">
        <v>25</v>
      </c>
      <c r="B80" s="16" t="s">
        <v>121</v>
      </c>
      <c r="C80" s="29">
        <v>16400</v>
      </c>
      <c r="D80" s="25">
        <v>16400</v>
      </c>
      <c r="E80" s="17" t="s">
        <v>17</v>
      </c>
      <c r="F80" s="25" t="s">
        <v>122</v>
      </c>
      <c r="G80" s="25" t="s">
        <v>122</v>
      </c>
      <c r="H80" s="17" t="s">
        <v>24</v>
      </c>
      <c r="I80" s="17" t="s">
        <v>20</v>
      </c>
    </row>
    <row r="81" spans="1:9" s="53" customFormat="1" ht="18" customHeight="1" x14ac:dyDescent="0.3">
      <c r="A81" s="18"/>
      <c r="B81" s="22" t="s">
        <v>82</v>
      </c>
      <c r="C81" s="18"/>
      <c r="D81" s="18"/>
      <c r="E81" s="18" t="s">
        <v>21</v>
      </c>
      <c r="F81" s="18" t="s">
        <v>132</v>
      </c>
      <c r="G81" s="20" t="s">
        <v>132</v>
      </c>
      <c r="H81" s="18" t="s">
        <v>19</v>
      </c>
      <c r="I81" s="28" t="s">
        <v>133</v>
      </c>
    </row>
    <row r="82" spans="1:9" s="53" customFormat="1" ht="18" customHeight="1" x14ac:dyDescent="0.3">
      <c r="A82" s="24"/>
      <c r="B82" s="21" t="s">
        <v>131</v>
      </c>
      <c r="C82" s="24"/>
      <c r="D82" s="24"/>
      <c r="E82" s="21"/>
      <c r="F82" s="19"/>
      <c r="G82" s="19"/>
      <c r="H82" s="24" t="s">
        <v>23</v>
      </c>
      <c r="I82" s="24" t="s">
        <v>139</v>
      </c>
    </row>
    <row r="83" spans="1:9" s="53" customFormat="1" ht="18" customHeight="1" x14ac:dyDescent="0.3">
      <c r="A83" s="47">
        <v>26</v>
      </c>
      <c r="B83" s="16" t="s">
        <v>134</v>
      </c>
      <c r="C83" s="29">
        <v>35000</v>
      </c>
      <c r="D83" s="25">
        <v>35000</v>
      </c>
      <c r="E83" s="17" t="s">
        <v>17</v>
      </c>
      <c r="F83" s="25" t="s">
        <v>122</v>
      </c>
      <c r="G83" s="25" t="s">
        <v>122</v>
      </c>
      <c r="H83" s="17" t="s">
        <v>24</v>
      </c>
      <c r="I83" s="17" t="s">
        <v>20</v>
      </c>
    </row>
    <row r="84" spans="1:9" s="53" customFormat="1" ht="18" customHeight="1" x14ac:dyDescent="0.3">
      <c r="A84" s="18"/>
      <c r="B84" s="22" t="s">
        <v>135</v>
      </c>
      <c r="C84" s="18"/>
      <c r="D84" s="18"/>
      <c r="E84" s="18" t="s">
        <v>21</v>
      </c>
      <c r="F84" s="18" t="s">
        <v>137</v>
      </c>
      <c r="G84" s="20" t="s">
        <v>137</v>
      </c>
      <c r="H84" s="18" t="s">
        <v>19</v>
      </c>
      <c r="I84" s="28" t="s">
        <v>138</v>
      </c>
    </row>
    <row r="85" spans="1:9" s="53" customFormat="1" ht="18" customHeight="1" x14ac:dyDescent="0.3">
      <c r="A85" s="24"/>
      <c r="B85" s="21" t="s">
        <v>136</v>
      </c>
      <c r="C85" s="24"/>
      <c r="D85" s="24"/>
      <c r="E85" s="21"/>
      <c r="F85" s="19"/>
      <c r="G85" s="19"/>
      <c r="H85" s="24" t="s">
        <v>23</v>
      </c>
      <c r="I85" s="24" t="s">
        <v>140</v>
      </c>
    </row>
    <row r="86" spans="1:9" s="53" customFormat="1" ht="18" customHeight="1" x14ac:dyDescent="0.3">
      <c r="A86" s="47">
        <v>27</v>
      </c>
      <c r="B86" s="16" t="s">
        <v>141</v>
      </c>
      <c r="C86" s="29">
        <v>10900</v>
      </c>
      <c r="D86" s="25">
        <v>10900</v>
      </c>
      <c r="E86" s="17" t="s">
        <v>17</v>
      </c>
      <c r="F86" s="25" t="s">
        <v>122</v>
      </c>
      <c r="G86" s="25" t="s">
        <v>122</v>
      </c>
      <c r="H86" s="17" t="s">
        <v>24</v>
      </c>
      <c r="I86" s="17" t="s">
        <v>20</v>
      </c>
    </row>
    <row r="87" spans="1:9" s="53" customFormat="1" ht="18" customHeight="1" x14ac:dyDescent="0.3">
      <c r="A87" s="18"/>
      <c r="B87" s="22" t="s">
        <v>82</v>
      </c>
      <c r="C87" s="18"/>
      <c r="D87" s="18"/>
      <c r="E87" s="18" t="s">
        <v>21</v>
      </c>
      <c r="F87" s="18" t="s">
        <v>143</v>
      </c>
      <c r="G87" s="20" t="str">
        <f>F87</f>
        <v>10,9๐๐.- บาท</v>
      </c>
      <c r="H87" s="18" t="s">
        <v>19</v>
      </c>
      <c r="I87" s="28" t="s">
        <v>144</v>
      </c>
    </row>
    <row r="88" spans="1:9" s="53" customFormat="1" ht="18" customHeight="1" x14ac:dyDescent="0.3">
      <c r="A88" s="24"/>
      <c r="B88" s="21" t="s">
        <v>142</v>
      </c>
      <c r="C88" s="24"/>
      <c r="D88" s="24"/>
      <c r="E88" s="21"/>
      <c r="F88" s="19"/>
      <c r="G88" s="19"/>
      <c r="H88" s="24" t="s">
        <v>23</v>
      </c>
      <c r="I88" s="24" t="s">
        <v>145</v>
      </c>
    </row>
    <row r="89" spans="1:9" s="53" customFormat="1" ht="18" customHeight="1" x14ac:dyDescent="0.3">
      <c r="A89" s="47">
        <v>28</v>
      </c>
      <c r="B89" s="16" t="s">
        <v>141</v>
      </c>
      <c r="C89" s="29">
        <v>6600</v>
      </c>
      <c r="D89" s="25">
        <v>6600</v>
      </c>
      <c r="E89" s="17" t="s">
        <v>17</v>
      </c>
      <c r="F89" s="25" t="s">
        <v>122</v>
      </c>
      <c r="G89" s="25" t="s">
        <v>122</v>
      </c>
      <c r="H89" s="17" t="s">
        <v>24</v>
      </c>
      <c r="I89" s="17" t="s">
        <v>20</v>
      </c>
    </row>
    <row r="90" spans="1:9" s="53" customFormat="1" ht="18" customHeight="1" x14ac:dyDescent="0.3">
      <c r="A90" s="18"/>
      <c r="B90" s="22" t="s">
        <v>146</v>
      </c>
      <c r="C90" s="18"/>
      <c r="D90" s="18"/>
      <c r="E90" s="18" t="s">
        <v>21</v>
      </c>
      <c r="F90" s="18" t="s">
        <v>147</v>
      </c>
      <c r="G90" s="20" t="str">
        <f>F90</f>
        <v>6,6๐๐.- บาท</v>
      </c>
      <c r="H90" s="18" t="s">
        <v>19</v>
      </c>
      <c r="I90" s="28" t="s">
        <v>148</v>
      </c>
    </row>
    <row r="91" spans="1:9" s="53" customFormat="1" ht="18" customHeight="1" x14ac:dyDescent="0.3">
      <c r="A91" s="24"/>
      <c r="B91" s="21" t="s">
        <v>125</v>
      </c>
      <c r="C91" s="24"/>
      <c r="D91" s="24"/>
      <c r="E91" s="21"/>
      <c r="F91" s="19"/>
      <c r="G91" s="19"/>
      <c r="H91" s="24" t="s">
        <v>23</v>
      </c>
      <c r="I91" s="24" t="s">
        <v>145</v>
      </c>
    </row>
    <row r="92" spans="1:9" s="53" customFormat="1" ht="18" customHeight="1" x14ac:dyDescent="0.3">
      <c r="A92" s="17">
        <v>29</v>
      </c>
      <c r="B92" s="16" t="s">
        <v>164</v>
      </c>
      <c r="C92" s="68">
        <v>120000</v>
      </c>
      <c r="D92" s="31">
        <v>120000</v>
      </c>
      <c r="E92" s="17" t="s">
        <v>17</v>
      </c>
      <c r="F92" s="32" t="s">
        <v>167</v>
      </c>
      <c r="G92" s="32" t="s">
        <v>167</v>
      </c>
      <c r="H92" s="17" t="s">
        <v>24</v>
      </c>
      <c r="I92" s="17" t="s">
        <v>33</v>
      </c>
    </row>
    <row r="93" spans="1:9" s="53" customFormat="1" ht="18" customHeight="1" x14ac:dyDescent="0.3">
      <c r="A93" s="18"/>
      <c r="B93" s="22" t="s">
        <v>165</v>
      </c>
      <c r="C93" s="40"/>
      <c r="D93" s="18"/>
      <c r="E93" s="18" t="s">
        <v>26</v>
      </c>
      <c r="F93" s="20" t="s">
        <v>168</v>
      </c>
      <c r="G93" s="20" t="s">
        <v>168</v>
      </c>
      <c r="H93" s="18" t="s">
        <v>19</v>
      </c>
      <c r="I93" s="28" t="s">
        <v>104</v>
      </c>
    </row>
    <row r="94" spans="1:9" s="53" customFormat="1" ht="18" customHeight="1" x14ac:dyDescent="0.3">
      <c r="A94" s="24"/>
      <c r="B94" s="21" t="s">
        <v>166</v>
      </c>
      <c r="C94" s="24"/>
      <c r="D94" s="24"/>
      <c r="E94" s="21"/>
      <c r="F94" s="19" t="s">
        <v>169</v>
      </c>
      <c r="G94" s="19" t="s">
        <v>170</v>
      </c>
      <c r="H94" s="24" t="s">
        <v>23</v>
      </c>
      <c r="I94" s="24" t="s">
        <v>171</v>
      </c>
    </row>
    <row r="95" spans="1:9" s="53" customFormat="1" ht="18" customHeight="1" x14ac:dyDescent="0.3">
      <c r="A95" s="48">
        <v>30</v>
      </c>
      <c r="B95" s="22" t="s">
        <v>149</v>
      </c>
      <c r="C95" s="29">
        <v>2420.34</v>
      </c>
      <c r="D95" s="55">
        <f>C95</f>
        <v>2420.34</v>
      </c>
      <c r="E95" s="18" t="s">
        <v>17</v>
      </c>
      <c r="F95" s="55" t="s">
        <v>150</v>
      </c>
      <c r="G95" s="55" t="s">
        <v>150</v>
      </c>
      <c r="H95" s="18" t="s">
        <v>24</v>
      </c>
      <c r="I95" s="18" t="s">
        <v>20</v>
      </c>
    </row>
    <row r="96" spans="1:9" s="53" customFormat="1" ht="18" customHeight="1" x14ac:dyDescent="0.3">
      <c r="A96" s="18"/>
      <c r="B96" s="22" t="s">
        <v>151</v>
      </c>
      <c r="C96" s="18"/>
      <c r="D96" s="18"/>
      <c r="E96" s="18" t="s">
        <v>21</v>
      </c>
      <c r="F96" s="18" t="s">
        <v>152</v>
      </c>
      <c r="G96" s="18" t="str">
        <f>F96</f>
        <v>2,420.34 บาท</v>
      </c>
      <c r="H96" s="18" t="s">
        <v>19</v>
      </c>
      <c r="I96" s="28" t="s">
        <v>184</v>
      </c>
    </row>
    <row r="97" spans="1:9" s="53" customFormat="1" ht="18" customHeight="1" x14ac:dyDescent="0.3">
      <c r="A97" s="24"/>
      <c r="B97" s="21"/>
      <c r="C97" s="24"/>
      <c r="D97" s="24"/>
      <c r="E97" s="21"/>
      <c r="F97" s="19"/>
      <c r="G97" s="19"/>
      <c r="H97" s="24" t="s">
        <v>23</v>
      </c>
      <c r="I97" s="24" t="s">
        <v>153</v>
      </c>
    </row>
    <row r="98" spans="1:9" s="53" customFormat="1" ht="18" customHeight="1" x14ac:dyDescent="0.3">
      <c r="A98" s="47">
        <v>31</v>
      </c>
      <c r="B98" s="16" t="s">
        <v>123</v>
      </c>
      <c r="C98" s="23">
        <v>12000</v>
      </c>
      <c r="D98" s="25">
        <v>12000</v>
      </c>
      <c r="E98" s="17" t="s">
        <v>17</v>
      </c>
      <c r="F98" s="25" t="s">
        <v>73</v>
      </c>
      <c r="G98" s="25" t="s">
        <v>73</v>
      </c>
      <c r="H98" s="17" t="s">
        <v>24</v>
      </c>
      <c r="I98" s="17" t="s">
        <v>20</v>
      </c>
    </row>
    <row r="99" spans="1:9" s="53" customFormat="1" ht="18" customHeight="1" x14ac:dyDescent="0.3">
      <c r="A99" s="18"/>
      <c r="B99" s="22" t="s">
        <v>154</v>
      </c>
      <c r="C99" s="18"/>
      <c r="D99" s="18"/>
      <c r="E99" s="18" t="s">
        <v>21</v>
      </c>
      <c r="F99" s="18" t="s">
        <v>155</v>
      </c>
      <c r="G99" s="18" t="s">
        <v>155</v>
      </c>
      <c r="H99" s="18" t="s">
        <v>19</v>
      </c>
      <c r="I99" s="28" t="s">
        <v>156</v>
      </c>
    </row>
    <row r="100" spans="1:9" s="53" customFormat="1" ht="18" customHeight="1" x14ac:dyDescent="0.3">
      <c r="A100" s="24"/>
      <c r="B100" s="21" t="s">
        <v>82</v>
      </c>
      <c r="C100" s="24"/>
      <c r="D100" s="24"/>
      <c r="E100" s="21"/>
      <c r="F100" s="19"/>
      <c r="G100" s="19"/>
      <c r="H100" s="24" t="s">
        <v>23</v>
      </c>
      <c r="I100" s="24" t="s">
        <v>153</v>
      </c>
    </row>
    <row r="101" spans="1:9" s="53" customFormat="1" ht="18" customHeight="1" x14ac:dyDescent="0.3">
      <c r="A101" s="47">
        <v>32</v>
      </c>
      <c r="B101" s="16" t="s">
        <v>121</v>
      </c>
      <c r="C101" s="29">
        <v>21800</v>
      </c>
      <c r="D101" s="25">
        <v>21800</v>
      </c>
      <c r="E101" s="17" t="s">
        <v>17</v>
      </c>
      <c r="F101" s="25" t="s">
        <v>122</v>
      </c>
      <c r="G101" s="25" t="s">
        <v>122</v>
      </c>
      <c r="H101" s="17" t="s">
        <v>24</v>
      </c>
      <c r="I101" s="17" t="s">
        <v>20</v>
      </c>
    </row>
    <row r="102" spans="1:9" s="53" customFormat="1" ht="18" customHeight="1" x14ac:dyDescent="0.3">
      <c r="A102" s="18"/>
      <c r="B102" s="22" t="s">
        <v>85</v>
      </c>
      <c r="C102" s="18"/>
      <c r="D102" s="18"/>
      <c r="E102" s="18" t="s">
        <v>21</v>
      </c>
      <c r="F102" s="18" t="s">
        <v>157</v>
      </c>
      <c r="G102" s="20" t="str">
        <f>F102:F103</f>
        <v>21,800.- บาท</v>
      </c>
      <c r="H102" s="18" t="s">
        <v>19</v>
      </c>
      <c r="I102" s="28" t="s">
        <v>158</v>
      </c>
    </row>
    <row r="103" spans="1:9" s="53" customFormat="1" ht="18" customHeight="1" x14ac:dyDescent="0.3">
      <c r="A103" s="24"/>
      <c r="B103" s="21" t="s">
        <v>131</v>
      </c>
      <c r="C103" s="24"/>
      <c r="D103" s="24"/>
      <c r="E103" s="21"/>
      <c r="F103" s="19"/>
      <c r="G103" s="19"/>
      <c r="H103" s="24" t="s">
        <v>23</v>
      </c>
      <c r="I103" s="24" t="s">
        <v>159</v>
      </c>
    </row>
    <row r="104" spans="1:9" s="53" customFormat="1" ht="18" customHeight="1" x14ac:dyDescent="0.3">
      <c r="A104" s="47">
        <v>33</v>
      </c>
      <c r="B104" s="16" t="s">
        <v>121</v>
      </c>
      <c r="C104" s="23">
        <v>3400</v>
      </c>
      <c r="D104" s="25">
        <f>C104</f>
        <v>3400</v>
      </c>
      <c r="E104" s="17" t="s">
        <v>17</v>
      </c>
      <c r="F104" s="25" t="s">
        <v>122</v>
      </c>
      <c r="G104" s="25" t="s">
        <v>122</v>
      </c>
      <c r="H104" s="17" t="s">
        <v>24</v>
      </c>
      <c r="I104" s="17" t="s">
        <v>20</v>
      </c>
    </row>
    <row r="105" spans="1:9" s="53" customFormat="1" ht="18" customHeight="1" x14ac:dyDescent="0.3">
      <c r="A105" s="18"/>
      <c r="B105" s="22" t="s">
        <v>160</v>
      </c>
      <c r="C105" s="18"/>
      <c r="D105" s="18"/>
      <c r="E105" s="18" t="s">
        <v>21</v>
      </c>
      <c r="F105" s="18" t="s">
        <v>162</v>
      </c>
      <c r="G105" s="20" t="str">
        <f>F105:F106</f>
        <v>3,400.- บาท</v>
      </c>
      <c r="H105" s="18" t="s">
        <v>19</v>
      </c>
      <c r="I105" s="28" t="s">
        <v>163</v>
      </c>
    </row>
    <row r="106" spans="1:9" s="53" customFormat="1" ht="18" customHeight="1" x14ac:dyDescent="0.3">
      <c r="A106" s="24"/>
      <c r="B106" s="21" t="s">
        <v>161</v>
      </c>
      <c r="C106" s="24"/>
      <c r="D106" s="24"/>
      <c r="E106" s="21"/>
      <c r="F106" s="19"/>
      <c r="G106" s="19"/>
      <c r="H106" s="24" t="s">
        <v>23</v>
      </c>
      <c r="I106" s="24" t="s">
        <v>159</v>
      </c>
    </row>
    <row r="107" spans="1:9" s="53" customFormat="1" ht="18" customHeight="1" x14ac:dyDescent="0.3">
      <c r="A107" s="47">
        <v>34</v>
      </c>
      <c r="B107" s="16" t="s">
        <v>172</v>
      </c>
      <c r="C107" s="29">
        <v>29665</v>
      </c>
      <c r="D107" s="25">
        <v>29665</v>
      </c>
      <c r="E107" s="17" t="s">
        <v>17</v>
      </c>
      <c r="F107" s="25" t="s">
        <v>173</v>
      </c>
      <c r="G107" s="25" t="s">
        <v>173</v>
      </c>
      <c r="H107" s="17" t="s">
        <v>24</v>
      </c>
      <c r="I107" s="17" t="s">
        <v>20</v>
      </c>
    </row>
    <row r="108" spans="1:9" s="53" customFormat="1" ht="18" customHeight="1" x14ac:dyDescent="0.3">
      <c r="A108" s="18"/>
      <c r="B108" s="22" t="s">
        <v>174</v>
      </c>
      <c r="C108" s="18"/>
      <c r="D108" s="18"/>
      <c r="E108" s="18" t="s">
        <v>21</v>
      </c>
      <c r="F108" s="18" t="s">
        <v>175</v>
      </c>
      <c r="G108" s="20" t="s">
        <v>175</v>
      </c>
      <c r="H108" s="18" t="s">
        <v>19</v>
      </c>
      <c r="I108" s="28" t="s">
        <v>183</v>
      </c>
    </row>
    <row r="109" spans="1:9" s="53" customFormat="1" ht="18" customHeight="1" x14ac:dyDescent="0.3">
      <c r="A109" s="24"/>
      <c r="B109" s="21" t="s">
        <v>177</v>
      </c>
      <c r="C109" s="24"/>
      <c r="D109" s="24"/>
      <c r="E109" s="21"/>
      <c r="F109" s="19"/>
      <c r="G109" s="19"/>
      <c r="H109" s="24" t="s">
        <v>23</v>
      </c>
      <c r="I109" s="24" t="s">
        <v>176</v>
      </c>
    </row>
    <row r="110" spans="1:9" s="53" customFormat="1" ht="18" customHeight="1" x14ac:dyDescent="0.3">
      <c r="A110" s="47">
        <v>35</v>
      </c>
      <c r="B110" s="16" t="s">
        <v>179</v>
      </c>
      <c r="C110" s="29">
        <v>59380</v>
      </c>
      <c r="D110" s="25">
        <v>59380</v>
      </c>
      <c r="E110" s="17" t="s">
        <v>17</v>
      </c>
      <c r="F110" s="25" t="s">
        <v>173</v>
      </c>
      <c r="G110" s="25" t="s">
        <v>173</v>
      </c>
      <c r="H110" s="17" t="s">
        <v>24</v>
      </c>
      <c r="I110" s="17" t="s">
        <v>20</v>
      </c>
    </row>
    <row r="111" spans="1:9" s="53" customFormat="1" ht="18" customHeight="1" x14ac:dyDescent="0.3">
      <c r="A111" s="18"/>
      <c r="B111" s="22" t="s">
        <v>174</v>
      </c>
      <c r="C111" s="18"/>
      <c r="D111" s="18"/>
      <c r="E111" s="18" t="s">
        <v>21</v>
      </c>
      <c r="F111" s="18" t="s">
        <v>180</v>
      </c>
      <c r="G111" s="20" t="s">
        <v>180</v>
      </c>
      <c r="H111" s="18" t="s">
        <v>19</v>
      </c>
      <c r="I111" s="28" t="s">
        <v>181</v>
      </c>
    </row>
    <row r="112" spans="1:9" s="53" customFormat="1" ht="18" customHeight="1" x14ac:dyDescent="0.3">
      <c r="A112" s="24"/>
      <c r="B112" s="21" t="s">
        <v>177</v>
      </c>
      <c r="C112" s="24"/>
      <c r="D112" s="24"/>
      <c r="E112" s="21"/>
      <c r="F112" s="19"/>
      <c r="G112" s="19"/>
      <c r="H112" s="24" t="s">
        <v>23</v>
      </c>
      <c r="I112" s="24" t="s">
        <v>182</v>
      </c>
    </row>
    <row r="113" spans="1:9" s="53" customFormat="1" ht="18" customHeight="1" x14ac:dyDescent="0.3">
      <c r="A113" s="47">
        <v>36</v>
      </c>
      <c r="B113" s="16" t="s">
        <v>121</v>
      </c>
      <c r="C113" s="23">
        <v>3920</v>
      </c>
      <c r="D113" s="25">
        <f>C113</f>
        <v>3920</v>
      </c>
      <c r="E113" s="17" t="s">
        <v>17</v>
      </c>
      <c r="F113" s="25" t="s">
        <v>122</v>
      </c>
      <c r="G113" s="25" t="s">
        <v>122</v>
      </c>
      <c r="H113" s="17" t="s">
        <v>24</v>
      </c>
      <c r="I113" s="17" t="s">
        <v>20</v>
      </c>
    </row>
    <row r="114" spans="1:9" s="53" customFormat="1" ht="18" customHeight="1" x14ac:dyDescent="0.3">
      <c r="A114" s="18"/>
      <c r="B114" s="22" t="s">
        <v>185</v>
      </c>
      <c r="C114" s="18"/>
      <c r="D114" s="18"/>
      <c r="E114" s="18" t="s">
        <v>21</v>
      </c>
      <c r="F114" s="18" t="s">
        <v>188</v>
      </c>
      <c r="G114" s="20" t="str">
        <f>F114:F115</f>
        <v>3,920.- บาท</v>
      </c>
      <c r="H114" s="18" t="s">
        <v>19</v>
      </c>
      <c r="I114" s="28" t="s">
        <v>186</v>
      </c>
    </row>
    <row r="115" spans="1:9" s="53" customFormat="1" ht="18" customHeight="1" x14ac:dyDescent="0.3">
      <c r="A115" s="24"/>
      <c r="B115" s="21" t="s">
        <v>142</v>
      </c>
      <c r="C115" s="24"/>
      <c r="D115" s="24"/>
      <c r="E115" s="21"/>
      <c r="F115" s="19"/>
      <c r="G115" s="19"/>
      <c r="H115" s="24" t="s">
        <v>23</v>
      </c>
      <c r="I115" s="24" t="s">
        <v>187</v>
      </c>
    </row>
    <row r="116" spans="1:9" s="53" customFormat="1" ht="18" customHeight="1" x14ac:dyDescent="0.3">
      <c r="A116" s="47">
        <v>37</v>
      </c>
      <c r="B116" s="16" t="s">
        <v>121</v>
      </c>
      <c r="C116" s="23">
        <v>5100</v>
      </c>
      <c r="D116" s="25">
        <f>C116</f>
        <v>5100</v>
      </c>
      <c r="E116" s="17" t="s">
        <v>17</v>
      </c>
      <c r="F116" s="25" t="s">
        <v>122</v>
      </c>
      <c r="G116" s="25" t="s">
        <v>122</v>
      </c>
      <c r="H116" s="17" t="s">
        <v>24</v>
      </c>
      <c r="I116" s="17" t="s">
        <v>20</v>
      </c>
    </row>
    <row r="117" spans="1:9" s="53" customFormat="1" ht="18" customHeight="1" x14ac:dyDescent="0.3">
      <c r="A117" s="18"/>
      <c r="B117" s="22" t="s">
        <v>185</v>
      </c>
      <c r="C117" s="18"/>
      <c r="D117" s="18"/>
      <c r="E117" s="18" t="s">
        <v>21</v>
      </c>
      <c r="F117" s="18" t="s">
        <v>191</v>
      </c>
      <c r="G117" s="20" t="str">
        <f>F117:F118</f>
        <v>5,100.- บาท</v>
      </c>
      <c r="H117" s="18" t="s">
        <v>19</v>
      </c>
      <c r="I117" s="28" t="s">
        <v>189</v>
      </c>
    </row>
    <row r="118" spans="1:9" s="53" customFormat="1" ht="18" customHeight="1" x14ac:dyDescent="0.3">
      <c r="A118" s="24"/>
      <c r="B118" s="21" t="s">
        <v>142</v>
      </c>
      <c r="C118" s="24"/>
      <c r="D118" s="24"/>
      <c r="E118" s="21"/>
      <c r="F118" s="19"/>
      <c r="G118" s="19"/>
      <c r="H118" s="24" t="s">
        <v>23</v>
      </c>
      <c r="I118" s="24" t="s">
        <v>190</v>
      </c>
    </row>
    <row r="119" spans="1:9" s="53" customFormat="1" ht="18" customHeight="1" x14ac:dyDescent="0.3">
      <c r="A119" s="47">
        <v>38</v>
      </c>
      <c r="B119" s="16" t="s">
        <v>192</v>
      </c>
      <c r="C119" s="23">
        <v>8804</v>
      </c>
      <c r="D119" s="25">
        <v>8804</v>
      </c>
      <c r="E119" s="17" t="s">
        <v>17</v>
      </c>
      <c r="F119" s="25" t="s">
        <v>194</v>
      </c>
      <c r="G119" s="25" t="str">
        <f>F119</f>
        <v>ร้านไอริน .ป. พาณิชย์</v>
      </c>
      <c r="H119" s="17" t="s">
        <v>24</v>
      </c>
      <c r="I119" s="17" t="s">
        <v>20</v>
      </c>
    </row>
    <row r="120" spans="1:9" s="53" customFormat="1" ht="18" customHeight="1" x14ac:dyDescent="0.3">
      <c r="A120" s="18"/>
      <c r="B120" s="22" t="s">
        <v>193</v>
      </c>
      <c r="C120" s="18"/>
      <c r="D120" s="18"/>
      <c r="E120" s="18" t="s">
        <v>21</v>
      </c>
      <c r="F120" s="18" t="s">
        <v>195</v>
      </c>
      <c r="G120" s="20" t="s">
        <v>195</v>
      </c>
      <c r="H120" s="18" t="s">
        <v>19</v>
      </c>
      <c r="I120" s="28" t="s">
        <v>196</v>
      </c>
    </row>
    <row r="121" spans="1:9" s="53" customFormat="1" ht="18" customHeight="1" x14ac:dyDescent="0.3">
      <c r="A121" s="24"/>
      <c r="B121" s="21"/>
      <c r="C121" s="24"/>
      <c r="D121" s="24"/>
      <c r="E121" s="21"/>
      <c r="F121" s="19"/>
      <c r="G121" s="19"/>
      <c r="H121" s="24" t="s">
        <v>23</v>
      </c>
      <c r="I121" s="24" t="s">
        <v>197</v>
      </c>
    </row>
    <row r="122" spans="1:9" s="53" customFormat="1" ht="18" customHeight="1" x14ac:dyDescent="0.3">
      <c r="A122" s="47">
        <v>39</v>
      </c>
      <c r="B122" s="16" t="s">
        <v>192</v>
      </c>
      <c r="C122" s="29">
        <v>35000</v>
      </c>
      <c r="D122" s="25">
        <v>33460</v>
      </c>
      <c r="E122" s="17" t="s">
        <v>17</v>
      </c>
      <c r="F122" s="25" t="s">
        <v>194</v>
      </c>
      <c r="G122" s="25" t="str">
        <f>F122</f>
        <v>ร้านไอริน .ป. พาณิชย์</v>
      </c>
      <c r="H122" s="17" t="s">
        <v>24</v>
      </c>
      <c r="I122" s="17" t="s">
        <v>20</v>
      </c>
    </row>
    <row r="123" spans="1:9" s="53" customFormat="1" ht="18" customHeight="1" x14ac:dyDescent="0.3">
      <c r="A123" s="18"/>
      <c r="B123" s="22" t="s">
        <v>198</v>
      </c>
      <c r="C123" s="18"/>
      <c r="D123" s="18"/>
      <c r="E123" s="18" t="s">
        <v>21</v>
      </c>
      <c r="F123" s="18" t="s">
        <v>199</v>
      </c>
      <c r="G123" s="20" t="str">
        <f>F123</f>
        <v>33,460.- บาท</v>
      </c>
      <c r="H123" s="18" t="s">
        <v>19</v>
      </c>
      <c r="I123" s="28" t="s">
        <v>200</v>
      </c>
    </row>
    <row r="124" spans="1:9" s="53" customFormat="1" ht="18" customHeight="1" x14ac:dyDescent="0.3">
      <c r="A124" s="24"/>
      <c r="B124" s="21"/>
      <c r="C124" s="24"/>
      <c r="D124" s="24"/>
      <c r="E124" s="21"/>
      <c r="F124" s="19"/>
      <c r="G124" s="19"/>
      <c r="H124" s="24" t="s">
        <v>23</v>
      </c>
      <c r="I124" s="24" t="s">
        <v>201</v>
      </c>
    </row>
    <row r="125" spans="1:9" s="53" customFormat="1" ht="18" customHeight="1" x14ac:dyDescent="0.3">
      <c r="A125" s="47">
        <v>40</v>
      </c>
      <c r="B125" s="16" t="s">
        <v>202</v>
      </c>
      <c r="C125" s="29">
        <v>491000</v>
      </c>
      <c r="D125" s="25">
        <v>488849.79</v>
      </c>
      <c r="E125" s="17" t="s">
        <v>17</v>
      </c>
      <c r="F125" s="25" t="s">
        <v>205</v>
      </c>
      <c r="G125" s="25" t="str">
        <f>F125</f>
        <v>หจก.โดนัทฟาร์ม</v>
      </c>
      <c r="H125" s="17" t="s">
        <v>24</v>
      </c>
      <c r="I125" s="17" t="s">
        <v>219</v>
      </c>
    </row>
    <row r="126" spans="1:9" s="53" customFormat="1" ht="18" customHeight="1" x14ac:dyDescent="0.3">
      <c r="A126" s="18"/>
      <c r="B126" s="22" t="s">
        <v>203</v>
      </c>
      <c r="C126" s="18"/>
      <c r="D126" s="18"/>
      <c r="E126" s="18" t="s">
        <v>26</v>
      </c>
      <c r="F126" s="18" t="s">
        <v>206</v>
      </c>
      <c r="G126" s="20" t="str">
        <f>F126</f>
        <v>487,800.- บาท</v>
      </c>
      <c r="H126" s="18" t="s">
        <v>19</v>
      </c>
      <c r="I126" s="28" t="s">
        <v>207</v>
      </c>
    </row>
    <row r="127" spans="1:9" s="53" customFormat="1" ht="18" customHeight="1" x14ac:dyDescent="0.3">
      <c r="A127" s="24"/>
      <c r="B127" s="21" t="s">
        <v>204</v>
      </c>
      <c r="C127" s="24"/>
      <c r="D127" s="24"/>
      <c r="E127" s="21"/>
      <c r="F127" s="19"/>
      <c r="G127" s="19"/>
      <c r="H127" s="24" t="s">
        <v>23</v>
      </c>
      <c r="I127" s="24" t="s">
        <v>208</v>
      </c>
    </row>
    <row r="128" spans="1:9" s="53" customFormat="1" ht="18" customHeight="1" x14ac:dyDescent="0.3">
      <c r="A128" s="47">
        <v>41</v>
      </c>
      <c r="B128" s="16" t="s">
        <v>209</v>
      </c>
      <c r="C128" s="29">
        <v>112000</v>
      </c>
      <c r="D128" s="25">
        <v>112174.16</v>
      </c>
      <c r="E128" s="17" t="s">
        <v>17</v>
      </c>
      <c r="F128" s="25" t="s">
        <v>205</v>
      </c>
      <c r="G128" s="25" t="str">
        <f>F128</f>
        <v>หจก.โดนัทฟาร์ม</v>
      </c>
      <c r="H128" s="17" t="s">
        <v>24</v>
      </c>
      <c r="I128" s="17" t="s">
        <v>219</v>
      </c>
    </row>
    <row r="129" spans="1:9" s="53" customFormat="1" ht="18" customHeight="1" x14ac:dyDescent="0.3">
      <c r="A129" s="18"/>
      <c r="B129" s="22" t="s">
        <v>210</v>
      </c>
      <c r="C129" s="18"/>
      <c r="D129" s="18"/>
      <c r="E129" s="18" t="s">
        <v>26</v>
      </c>
      <c r="F129" s="18" t="s">
        <v>212</v>
      </c>
      <c r="G129" s="20" t="s">
        <v>213</v>
      </c>
      <c r="H129" s="18" t="s">
        <v>19</v>
      </c>
      <c r="I129" s="28" t="s">
        <v>214</v>
      </c>
    </row>
    <row r="130" spans="1:9" s="53" customFormat="1" ht="18" customHeight="1" x14ac:dyDescent="0.3">
      <c r="A130" s="24"/>
      <c r="B130" s="21" t="s">
        <v>211</v>
      </c>
      <c r="C130" s="24"/>
      <c r="D130" s="24"/>
      <c r="E130" s="21"/>
      <c r="F130" s="19"/>
      <c r="G130" s="19"/>
      <c r="H130" s="24" t="s">
        <v>23</v>
      </c>
      <c r="I130" s="24" t="s">
        <v>208</v>
      </c>
    </row>
    <row r="131" spans="1:9" s="53" customFormat="1" ht="18" customHeight="1" x14ac:dyDescent="0.3">
      <c r="A131" s="18">
        <v>42</v>
      </c>
      <c r="B131" s="22" t="s">
        <v>223</v>
      </c>
      <c r="C131" s="26">
        <v>88000</v>
      </c>
      <c r="D131" s="27">
        <v>88000</v>
      </c>
      <c r="E131" s="17" t="s">
        <v>17</v>
      </c>
      <c r="F131" s="20" t="s">
        <v>226</v>
      </c>
      <c r="G131" s="20" t="str">
        <f>F131</f>
        <v>นายศิลปกรณ์ ถาศักดิ์</v>
      </c>
      <c r="H131" s="17" t="s">
        <v>24</v>
      </c>
      <c r="I131" s="17" t="s">
        <v>219</v>
      </c>
    </row>
    <row r="132" spans="1:9" s="53" customFormat="1" ht="18" customHeight="1" x14ac:dyDescent="0.3">
      <c r="A132" s="18"/>
      <c r="B132" s="22" t="s">
        <v>224</v>
      </c>
      <c r="C132" s="40"/>
      <c r="D132" s="18"/>
      <c r="E132" s="18" t="s">
        <v>26</v>
      </c>
      <c r="F132" s="20" t="s">
        <v>227</v>
      </c>
      <c r="G132" s="20" t="s">
        <v>227</v>
      </c>
      <c r="H132" s="18" t="s">
        <v>19</v>
      </c>
      <c r="I132" s="28" t="s">
        <v>228</v>
      </c>
    </row>
    <row r="133" spans="1:9" s="53" customFormat="1" ht="18" customHeight="1" x14ac:dyDescent="0.3">
      <c r="A133" s="18"/>
      <c r="B133" s="22" t="s">
        <v>225</v>
      </c>
      <c r="C133" s="24"/>
      <c r="D133" s="18"/>
      <c r="E133" s="22"/>
      <c r="F133" s="20"/>
      <c r="G133" s="20"/>
      <c r="H133" s="24" t="s">
        <v>23</v>
      </c>
      <c r="I133" s="24" t="s">
        <v>221</v>
      </c>
    </row>
    <row r="134" spans="1:9" s="53" customFormat="1" ht="18" customHeight="1" x14ac:dyDescent="0.3">
      <c r="A134" s="47">
        <v>43</v>
      </c>
      <c r="B134" s="16" t="s">
        <v>216</v>
      </c>
      <c r="C134" s="29">
        <v>499000</v>
      </c>
      <c r="D134" s="25">
        <v>496944.96</v>
      </c>
      <c r="E134" s="17" t="s">
        <v>17</v>
      </c>
      <c r="F134" s="25" t="s">
        <v>218</v>
      </c>
      <c r="G134" s="25" t="str">
        <f>F134</f>
        <v>หจก.มิตรถาวรคอนสตรัคชั่น</v>
      </c>
      <c r="H134" s="17" t="s">
        <v>24</v>
      </c>
      <c r="I134" s="17" t="s">
        <v>219</v>
      </c>
    </row>
    <row r="135" spans="1:9" s="53" customFormat="1" ht="18" customHeight="1" x14ac:dyDescent="0.3">
      <c r="A135" s="18"/>
      <c r="B135" s="22" t="s">
        <v>217</v>
      </c>
      <c r="C135" s="18"/>
      <c r="D135" s="18"/>
      <c r="E135" s="18" t="s">
        <v>26</v>
      </c>
      <c r="F135" s="18" t="s">
        <v>229</v>
      </c>
      <c r="G135" s="20" t="s">
        <v>230</v>
      </c>
      <c r="H135" s="18" t="s">
        <v>19</v>
      </c>
      <c r="I135" s="28" t="s">
        <v>220</v>
      </c>
    </row>
    <row r="136" spans="1:9" s="53" customFormat="1" ht="18" customHeight="1" x14ac:dyDescent="0.3">
      <c r="A136" s="24"/>
      <c r="B136" s="21" t="s">
        <v>215</v>
      </c>
      <c r="C136" s="24"/>
      <c r="D136" s="24"/>
      <c r="E136" s="21"/>
      <c r="F136" s="19"/>
      <c r="G136" s="19"/>
      <c r="H136" s="24" t="s">
        <v>23</v>
      </c>
      <c r="I136" s="24" t="s">
        <v>222</v>
      </c>
    </row>
    <row r="137" spans="1:9" s="53" customFormat="1" ht="18" customHeight="1" x14ac:dyDescent="0.3">
      <c r="A137" s="47">
        <v>44</v>
      </c>
      <c r="B137" s="16" t="s">
        <v>231</v>
      </c>
      <c r="C137" s="29">
        <v>243000</v>
      </c>
      <c r="D137" s="25">
        <v>242220.2</v>
      </c>
      <c r="E137" s="17" t="s">
        <v>17</v>
      </c>
      <c r="F137" s="25" t="s">
        <v>218</v>
      </c>
      <c r="G137" s="25" t="str">
        <f>F137</f>
        <v>หจก.มิตรถาวรคอนสตรัคชั่น</v>
      </c>
      <c r="H137" s="17" t="s">
        <v>24</v>
      </c>
      <c r="I137" s="17" t="s">
        <v>219</v>
      </c>
    </row>
    <row r="138" spans="1:9" s="53" customFormat="1" ht="18" customHeight="1" x14ac:dyDescent="0.3">
      <c r="A138" s="18"/>
      <c r="B138" s="22" t="s">
        <v>232</v>
      </c>
      <c r="C138" s="18"/>
      <c r="D138" s="18"/>
      <c r="E138" s="18" t="s">
        <v>26</v>
      </c>
      <c r="F138" s="18" t="s">
        <v>233</v>
      </c>
      <c r="G138" s="20" t="s">
        <v>234</v>
      </c>
      <c r="H138" s="18" t="s">
        <v>19</v>
      </c>
      <c r="I138" s="28" t="s">
        <v>235</v>
      </c>
    </row>
    <row r="139" spans="1:9" s="53" customFormat="1" ht="18" customHeight="1" x14ac:dyDescent="0.3">
      <c r="A139" s="24"/>
      <c r="B139" s="21"/>
      <c r="C139" s="24"/>
      <c r="D139" s="24"/>
      <c r="E139" s="21"/>
      <c r="F139" s="19"/>
      <c r="G139" s="19"/>
      <c r="H139" s="24" t="s">
        <v>23</v>
      </c>
      <c r="I139" s="24" t="s">
        <v>222</v>
      </c>
    </row>
    <row r="140" spans="1:9" s="53" customFormat="1" ht="18" customHeight="1" x14ac:dyDescent="0.3">
      <c r="A140" s="47">
        <v>45</v>
      </c>
      <c r="B140" s="16" t="s">
        <v>216</v>
      </c>
      <c r="C140" s="29">
        <v>202000</v>
      </c>
      <c r="D140" s="29">
        <v>201052.71</v>
      </c>
      <c r="E140" s="17" t="s">
        <v>17</v>
      </c>
      <c r="F140" s="25" t="s">
        <v>238</v>
      </c>
      <c r="G140" s="25" t="str">
        <f>F140</f>
        <v>ร้าน จ.ทรัพย์เจริญ</v>
      </c>
      <c r="H140" s="17" t="s">
        <v>24</v>
      </c>
      <c r="I140" s="17" t="s">
        <v>219</v>
      </c>
    </row>
    <row r="141" spans="1:9" s="53" customFormat="1" ht="18" customHeight="1" x14ac:dyDescent="0.3">
      <c r="A141" s="18"/>
      <c r="B141" s="22" t="s">
        <v>236</v>
      </c>
      <c r="C141" s="18"/>
      <c r="D141" s="18"/>
      <c r="E141" s="18" t="s">
        <v>26</v>
      </c>
      <c r="F141" s="18" t="s">
        <v>245</v>
      </c>
      <c r="G141" s="20" t="s">
        <v>246</v>
      </c>
      <c r="H141" s="18" t="s">
        <v>19</v>
      </c>
      <c r="I141" s="28" t="s">
        <v>239</v>
      </c>
    </row>
    <row r="142" spans="1:9" s="53" customFormat="1" ht="18" customHeight="1" x14ac:dyDescent="0.3">
      <c r="A142" s="24"/>
      <c r="B142" s="21" t="s">
        <v>237</v>
      </c>
      <c r="C142" s="24"/>
      <c r="D142" s="24"/>
      <c r="E142" s="21"/>
      <c r="F142" s="19"/>
      <c r="G142" s="19"/>
      <c r="H142" s="24" t="s">
        <v>23</v>
      </c>
      <c r="I142" s="24" t="s">
        <v>252</v>
      </c>
    </row>
    <row r="143" spans="1:9" s="53" customFormat="1" ht="18" customHeight="1" x14ac:dyDescent="0.3">
      <c r="A143" s="47">
        <v>46</v>
      </c>
      <c r="B143" s="16" t="s">
        <v>216</v>
      </c>
      <c r="C143" s="30">
        <v>250000</v>
      </c>
      <c r="D143" s="25">
        <v>248740.07</v>
      </c>
      <c r="E143" s="17" t="s">
        <v>17</v>
      </c>
      <c r="F143" s="25" t="s">
        <v>238</v>
      </c>
      <c r="G143" s="25" t="str">
        <f>F143</f>
        <v>ร้าน จ.ทรัพย์เจริญ</v>
      </c>
      <c r="H143" s="17" t="s">
        <v>24</v>
      </c>
      <c r="I143" s="17" t="s">
        <v>219</v>
      </c>
    </row>
    <row r="144" spans="1:9" s="53" customFormat="1" ht="18" customHeight="1" x14ac:dyDescent="0.3">
      <c r="A144" s="18"/>
      <c r="B144" s="22" t="s">
        <v>240</v>
      </c>
      <c r="C144" s="18"/>
      <c r="D144" s="18"/>
      <c r="E144" s="18" t="s">
        <v>26</v>
      </c>
      <c r="F144" s="18" t="s">
        <v>242</v>
      </c>
      <c r="G144" s="20" t="s">
        <v>243</v>
      </c>
      <c r="H144" s="18" t="s">
        <v>19</v>
      </c>
      <c r="I144" s="28" t="s">
        <v>244</v>
      </c>
    </row>
    <row r="145" spans="1:9" s="53" customFormat="1" ht="18" customHeight="1" x14ac:dyDescent="0.3">
      <c r="A145" s="24"/>
      <c r="B145" s="21" t="s">
        <v>241</v>
      </c>
      <c r="C145" s="24"/>
      <c r="D145" s="24"/>
      <c r="E145" s="21"/>
      <c r="F145" s="19"/>
      <c r="G145" s="19"/>
      <c r="H145" s="24" t="s">
        <v>23</v>
      </c>
      <c r="I145" s="24" t="s">
        <v>252</v>
      </c>
    </row>
    <row r="146" spans="1:9" s="53" customFormat="1" ht="18" customHeight="1" x14ac:dyDescent="0.3">
      <c r="A146" s="17">
        <v>47</v>
      </c>
      <c r="B146" s="16" t="s">
        <v>247</v>
      </c>
      <c r="C146" s="31">
        <v>19500</v>
      </c>
      <c r="D146" s="31">
        <v>19500</v>
      </c>
      <c r="E146" s="17" t="s">
        <v>17</v>
      </c>
      <c r="F146" s="32" t="s">
        <v>226</v>
      </c>
      <c r="G146" s="32" t="str">
        <f>F146</f>
        <v>นายศิลปกรณ์ ถาศักดิ์</v>
      </c>
      <c r="H146" s="17" t="s">
        <v>24</v>
      </c>
      <c r="I146" s="17" t="s">
        <v>219</v>
      </c>
    </row>
    <row r="147" spans="1:9" s="53" customFormat="1" ht="18" customHeight="1" x14ac:dyDescent="0.3">
      <c r="A147" s="18"/>
      <c r="B147" s="22" t="s">
        <v>248</v>
      </c>
      <c r="C147" s="18"/>
      <c r="D147" s="18"/>
      <c r="E147" s="18" t="s">
        <v>26</v>
      </c>
      <c r="F147" s="20" t="s">
        <v>250</v>
      </c>
      <c r="G147" s="20" t="s">
        <v>250</v>
      </c>
      <c r="H147" s="18" t="s">
        <v>19</v>
      </c>
      <c r="I147" s="28" t="s">
        <v>251</v>
      </c>
    </row>
    <row r="148" spans="1:9" s="53" customFormat="1" ht="18" customHeight="1" x14ac:dyDescent="0.3">
      <c r="A148" s="24"/>
      <c r="B148" s="21" t="s">
        <v>249</v>
      </c>
      <c r="C148" s="24"/>
      <c r="D148" s="24"/>
      <c r="E148" s="21"/>
      <c r="F148" s="19"/>
      <c r="G148" s="19"/>
      <c r="H148" s="24" t="s">
        <v>23</v>
      </c>
      <c r="I148" s="24" t="s">
        <v>252</v>
      </c>
    </row>
    <row r="149" spans="1:9" s="53" customFormat="1" ht="18" customHeight="1" x14ac:dyDescent="0.3">
      <c r="A149" s="47">
        <v>48</v>
      </c>
      <c r="B149" s="16" t="s">
        <v>121</v>
      </c>
      <c r="C149" s="23">
        <v>6000</v>
      </c>
      <c r="D149" s="25">
        <f>C149</f>
        <v>6000</v>
      </c>
      <c r="E149" s="17" t="s">
        <v>17</v>
      </c>
      <c r="F149" s="25" t="s">
        <v>122</v>
      </c>
      <c r="G149" s="25" t="s">
        <v>122</v>
      </c>
      <c r="H149" s="17" t="s">
        <v>24</v>
      </c>
      <c r="I149" s="17" t="s">
        <v>20</v>
      </c>
    </row>
    <row r="150" spans="1:9" s="53" customFormat="1" ht="18" customHeight="1" x14ac:dyDescent="0.3">
      <c r="A150" s="18"/>
      <c r="B150" s="22" t="s">
        <v>185</v>
      </c>
      <c r="C150" s="18"/>
      <c r="D150" s="18"/>
      <c r="E150" s="18" t="s">
        <v>21</v>
      </c>
      <c r="F150" s="18" t="s">
        <v>253</v>
      </c>
      <c r="G150" s="20" t="str">
        <f>F150:F151</f>
        <v>6,000.- บาท</v>
      </c>
      <c r="H150" s="18" t="s">
        <v>19</v>
      </c>
      <c r="I150" s="28" t="s">
        <v>254</v>
      </c>
    </row>
    <row r="151" spans="1:9" s="53" customFormat="1" ht="18" customHeight="1" x14ac:dyDescent="0.3">
      <c r="A151" s="24"/>
      <c r="B151" s="21" t="s">
        <v>161</v>
      </c>
      <c r="C151" s="24"/>
      <c r="D151" s="24"/>
      <c r="E151" s="21"/>
      <c r="F151" s="19"/>
      <c r="G151" s="19"/>
      <c r="H151" s="24" t="s">
        <v>23</v>
      </c>
      <c r="I151" s="24" t="s">
        <v>255</v>
      </c>
    </row>
    <row r="152" spans="1:9" s="53" customFormat="1" ht="18" customHeight="1" x14ac:dyDescent="0.3">
      <c r="A152" s="47">
        <v>49</v>
      </c>
      <c r="B152" s="16" t="s">
        <v>256</v>
      </c>
      <c r="C152" s="23">
        <v>11678</v>
      </c>
      <c r="D152" s="25">
        <f>C152</f>
        <v>11678</v>
      </c>
      <c r="E152" s="17" t="s">
        <v>17</v>
      </c>
      <c r="F152" s="25" t="s">
        <v>259</v>
      </c>
      <c r="G152" s="25" t="str">
        <f>F152</f>
        <v>ร้านละครวัสดุก่อสร้าง</v>
      </c>
      <c r="H152" s="17" t="s">
        <v>24</v>
      </c>
      <c r="I152" s="17" t="s">
        <v>20</v>
      </c>
    </row>
    <row r="153" spans="1:9" s="53" customFormat="1" ht="18" customHeight="1" x14ac:dyDescent="0.3">
      <c r="A153" s="18"/>
      <c r="B153" s="22" t="s">
        <v>82</v>
      </c>
      <c r="C153" s="18"/>
      <c r="D153" s="18"/>
      <c r="E153" s="18" t="s">
        <v>21</v>
      </c>
      <c r="F153" s="18" t="s">
        <v>258</v>
      </c>
      <c r="G153" s="20" t="str">
        <f>F153:F154</f>
        <v>11,678.- บาท</v>
      </c>
      <c r="H153" s="18" t="s">
        <v>19</v>
      </c>
      <c r="I153" s="28" t="s">
        <v>260</v>
      </c>
    </row>
    <row r="154" spans="1:9" s="53" customFormat="1" ht="18" customHeight="1" x14ac:dyDescent="0.3">
      <c r="A154" s="24"/>
      <c r="B154" s="21" t="s">
        <v>257</v>
      </c>
      <c r="C154" s="24"/>
      <c r="D154" s="24"/>
      <c r="E154" s="21"/>
      <c r="F154" s="19"/>
      <c r="G154" s="19"/>
      <c r="H154" s="24" t="s">
        <v>23</v>
      </c>
      <c r="I154" s="24" t="s">
        <v>261</v>
      </c>
    </row>
    <row r="155" spans="1:9" s="53" customFormat="1" ht="18" customHeight="1" x14ac:dyDescent="0.3">
      <c r="A155" s="47">
        <v>50</v>
      </c>
      <c r="B155" s="16" t="s">
        <v>123</v>
      </c>
      <c r="C155" s="29">
        <v>8544</v>
      </c>
      <c r="D155" s="25">
        <f>C155</f>
        <v>8544</v>
      </c>
      <c r="E155" s="17" t="s">
        <v>17</v>
      </c>
      <c r="F155" s="25" t="s">
        <v>122</v>
      </c>
      <c r="G155" s="25" t="s">
        <v>122</v>
      </c>
      <c r="H155" s="17" t="s">
        <v>24</v>
      </c>
      <c r="I155" s="17" t="s">
        <v>20</v>
      </c>
    </row>
    <row r="156" spans="1:9" s="53" customFormat="1" ht="18" customHeight="1" x14ac:dyDescent="0.3">
      <c r="A156" s="18"/>
      <c r="B156" s="22" t="s">
        <v>85</v>
      </c>
      <c r="C156" s="18"/>
      <c r="D156" s="18"/>
      <c r="E156" s="18" t="s">
        <v>21</v>
      </c>
      <c r="F156" s="18" t="s">
        <v>263</v>
      </c>
      <c r="G156" s="20" t="str">
        <f>F156:F157</f>
        <v>8,544.- บาท</v>
      </c>
      <c r="H156" s="18" t="s">
        <v>19</v>
      </c>
      <c r="I156" s="28" t="s">
        <v>264</v>
      </c>
    </row>
    <row r="157" spans="1:9" s="53" customFormat="1" ht="18" customHeight="1" x14ac:dyDescent="0.3">
      <c r="A157" s="24"/>
      <c r="B157" s="21" t="s">
        <v>262</v>
      </c>
      <c r="C157" s="24"/>
      <c r="D157" s="24"/>
      <c r="E157" s="21"/>
      <c r="F157" s="19"/>
      <c r="G157" s="19"/>
      <c r="H157" s="24" t="s">
        <v>23</v>
      </c>
      <c r="I157" s="24" t="s">
        <v>265</v>
      </c>
    </row>
    <row r="158" spans="1:9" s="53" customFormat="1" ht="18" customHeight="1" x14ac:dyDescent="0.3">
      <c r="A158" s="47">
        <v>51</v>
      </c>
      <c r="B158" s="16" t="s">
        <v>266</v>
      </c>
      <c r="C158" s="29">
        <v>19980</v>
      </c>
      <c r="D158" s="25">
        <f>C158</f>
        <v>19980</v>
      </c>
      <c r="E158" s="17" t="s">
        <v>17</v>
      </c>
      <c r="F158" s="25" t="s">
        <v>122</v>
      </c>
      <c r="G158" s="25" t="s">
        <v>122</v>
      </c>
      <c r="H158" s="17" t="s">
        <v>24</v>
      </c>
      <c r="I158" s="17" t="s">
        <v>20</v>
      </c>
    </row>
    <row r="159" spans="1:9" s="53" customFormat="1" ht="18" customHeight="1" x14ac:dyDescent="0.3">
      <c r="A159" s="18"/>
      <c r="B159" s="22" t="s">
        <v>82</v>
      </c>
      <c r="C159" s="18"/>
      <c r="D159" s="18"/>
      <c r="E159" s="18" t="s">
        <v>21</v>
      </c>
      <c r="F159" s="18" t="s">
        <v>268</v>
      </c>
      <c r="G159" s="20" t="str">
        <f>F159:F160</f>
        <v>19,980.- บาท</v>
      </c>
      <c r="H159" s="18" t="s">
        <v>19</v>
      </c>
      <c r="I159" s="28" t="s">
        <v>269</v>
      </c>
    </row>
    <row r="160" spans="1:9" s="53" customFormat="1" ht="18" customHeight="1" x14ac:dyDescent="0.3">
      <c r="A160" s="24"/>
      <c r="B160" s="21" t="s">
        <v>267</v>
      </c>
      <c r="C160" s="24"/>
      <c r="D160" s="24"/>
      <c r="E160" s="21"/>
      <c r="F160" s="19"/>
      <c r="G160" s="19"/>
      <c r="H160" s="24" t="s">
        <v>23</v>
      </c>
      <c r="I160" s="24" t="s">
        <v>270</v>
      </c>
    </row>
    <row r="161" spans="1:9" s="53" customFormat="1" ht="18" customHeight="1" x14ac:dyDescent="0.3">
      <c r="A161" s="47">
        <v>52</v>
      </c>
      <c r="B161" s="16" t="s">
        <v>271</v>
      </c>
      <c r="C161" s="31">
        <v>2500</v>
      </c>
      <c r="D161" s="31">
        <v>2500</v>
      </c>
      <c r="E161" s="17" t="s">
        <v>17</v>
      </c>
      <c r="F161" s="17" t="s">
        <v>276</v>
      </c>
      <c r="G161" s="18" t="str">
        <f>F161</f>
        <v>ร้านริมไทรคอมพิวเตอร์</v>
      </c>
      <c r="H161" s="18" t="s">
        <v>24</v>
      </c>
      <c r="I161" s="18" t="s">
        <v>25</v>
      </c>
    </row>
    <row r="162" spans="1:9" s="53" customFormat="1" ht="18" customHeight="1" x14ac:dyDescent="0.3">
      <c r="A162" s="18"/>
      <c r="B162" s="22" t="s">
        <v>272</v>
      </c>
      <c r="C162" s="18" t="s">
        <v>0</v>
      </c>
      <c r="D162" s="18"/>
      <c r="E162" s="18" t="s">
        <v>26</v>
      </c>
      <c r="F162" s="20" t="s">
        <v>273</v>
      </c>
      <c r="G162" s="20" t="str">
        <f>F162</f>
        <v>2,5๐๐ .- บาท</v>
      </c>
      <c r="H162" s="18" t="s">
        <v>19</v>
      </c>
      <c r="I162" s="28" t="s">
        <v>274</v>
      </c>
    </row>
    <row r="163" spans="1:9" s="53" customFormat="1" ht="18" customHeight="1" x14ac:dyDescent="0.3">
      <c r="A163" s="24"/>
      <c r="B163" s="21"/>
      <c r="C163" s="24"/>
      <c r="D163" s="24"/>
      <c r="E163" s="21"/>
      <c r="F163" s="21"/>
      <c r="G163" s="21"/>
      <c r="H163" s="24" t="s">
        <v>23</v>
      </c>
      <c r="I163" s="21" t="s">
        <v>275</v>
      </c>
    </row>
    <row r="164" spans="1:9" s="53" customFormat="1" ht="18" customHeight="1" x14ac:dyDescent="0.3">
      <c r="A164" s="47">
        <v>53</v>
      </c>
      <c r="B164" s="16" t="s">
        <v>123</v>
      </c>
      <c r="C164" s="29">
        <v>9644</v>
      </c>
      <c r="D164" s="25">
        <f>C164</f>
        <v>9644</v>
      </c>
      <c r="E164" s="17" t="s">
        <v>17</v>
      </c>
      <c r="F164" s="25" t="s">
        <v>122</v>
      </c>
      <c r="G164" s="25" t="s">
        <v>122</v>
      </c>
      <c r="H164" s="17" t="s">
        <v>24</v>
      </c>
      <c r="I164" s="17" t="s">
        <v>20</v>
      </c>
    </row>
    <row r="165" spans="1:9" s="53" customFormat="1" ht="18" customHeight="1" x14ac:dyDescent="0.3">
      <c r="A165" s="18"/>
      <c r="B165" s="22" t="s">
        <v>111</v>
      </c>
      <c r="C165" s="18"/>
      <c r="D165" s="18"/>
      <c r="E165" s="18" t="s">
        <v>21</v>
      </c>
      <c r="F165" s="18" t="s">
        <v>278</v>
      </c>
      <c r="G165" s="20" t="str">
        <f>F165:F166</f>
        <v>9,644.- บาท</v>
      </c>
      <c r="H165" s="18" t="s">
        <v>19</v>
      </c>
      <c r="I165" s="28" t="s">
        <v>279</v>
      </c>
    </row>
    <row r="166" spans="1:9" s="53" customFormat="1" ht="18" customHeight="1" x14ac:dyDescent="0.3">
      <c r="A166" s="24"/>
      <c r="B166" s="21" t="s">
        <v>277</v>
      </c>
      <c r="C166" s="24"/>
      <c r="D166" s="24"/>
      <c r="E166" s="21"/>
      <c r="F166" s="19"/>
      <c r="G166" s="19"/>
      <c r="H166" s="24" t="s">
        <v>23</v>
      </c>
      <c r="I166" s="24" t="s">
        <v>280</v>
      </c>
    </row>
    <row r="167" spans="1:9" s="53" customFormat="1" ht="18" customHeight="1" x14ac:dyDescent="0.3">
      <c r="A167" s="47">
        <v>54</v>
      </c>
      <c r="B167" s="16" t="s">
        <v>121</v>
      </c>
      <c r="C167" s="23">
        <v>16500</v>
      </c>
      <c r="D167" s="25">
        <f>C167</f>
        <v>16500</v>
      </c>
      <c r="E167" s="17" t="s">
        <v>17</v>
      </c>
      <c r="F167" s="25" t="s">
        <v>122</v>
      </c>
      <c r="G167" s="25" t="s">
        <v>122</v>
      </c>
      <c r="H167" s="17" t="s">
        <v>24</v>
      </c>
      <c r="I167" s="17" t="s">
        <v>20</v>
      </c>
    </row>
    <row r="168" spans="1:9" s="53" customFormat="1" ht="18" customHeight="1" x14ac:dyDescent="0.3">
      <c r="A168" s="18"/>
      <c r="B168" s="22" t="s">
        <v>111</v>
      </c>
      <c r="C168" s="18"/>
      <c r="D168" s="18"/>
      <c r="E168" s="18" t="s">
        <v>21</v>
      </c>
      <c r="F168" s="18" t="s">
        <v>281</v>
      </c>
      <c r="G168" s="20" t="str">
        <f>F168:F169</f>
        <v>16,500.- บาท</v>
      </c>
      <c r="H168" s="18" t="s">
        <v>19</v>
      </c>
      <c r="I168" s="28" t="s">
        <v>282</v>
      </c>
    </row>
    <row r="169" spans="1:9" s="53" customFormat="1" ht="18" customHeight="1" x14ac:dyDescent="0.3">
      <c r="A169" s="24"/>
      <c r="B169" s="21" t="s">
        <v>142</v>
      </c>
      <c r="C169" s="24"/>
      <c r="D169" s="24"/>
      <c r="E169" s="21"/>
      <c r="F169" s="19"/>
      <c r="G169" s="19"/>
      <c r="H169" s="24" t="s">
        <v>23</v>
      </c>
      <c r="I169" s="24" t="str">
        <f>I166</f>
        <v>วันที่ 2 พฤษภาคม ๒๕๖8</v>
      </c>
    </row>
    <row r="170" spans="1:9" s="53" customFormat="1" ht="18" customHeight="1" x14ac:dyDescent="0.3">
      <c r="A170" s="47">
        <v>55</v>
      </c>
      <c r="B170" s="16" t="s">
        <v>293</v>
      </c>
      <c r="C170" s="23">
        <v>199000</v>
      </c>
      <c r="D170" s="25">
        <v>195808.83</v>
      </c>
      <c r="E170" s="17" t="s">
        <v>17</v>
      </c>
      <c r="F170" s="25" t="s">
        <v>259</v>
      </c>
      <c r="G170" s="25" t="str">
        <f>F170</f>
        <v>ร้านละครวัสดุก่อสร้าง</v>
      </c>
      <c r="H170" s="17" t="s">
        <v>24</v>
      </c>
      <c r="I170" s="17" t="s">
        <v>33</v>
      </c>
    </row>
    <row r="171" spans="1:9" s="53" customFormat="1" ht="18" customHeight="1" x14ac:dyDescent="0.3">
      <c r="A171" s="18"/>
      <c r="B171" s="22" t="s">
        <v>294</v>
      </c>
      <c r="C171" s="18"/>
      <c r="D171" s="18"/>
      <c r="E171" s="18" t="s">
        <v>26</v>
      </c>
      <c r="F171" s="18" t="s">
        <v>296</v>
      </c>
      <c r="G171" s="20" t="s">
        <v>297</v>
      </c>
      <c r="H171" s="18" t="s">
        <v>19</v>
      </c>
      <c r="I171" s="28" t="s">
        <v>156</v>
      </c>
    </row>
    <row r="172" spans="1:9" s="53" customFormat="1" ht="18" customHeight="1" x14ac:dyDescent="0.3">
      <c r="A172" s="24"/>
      <c r="B172" s="21" t="s">
        <v>295</v>
      </c>
      <c r="C172" s="24"/>
      <c r="D172" s="24"/>
      <c r="E172" s="21"/>
      <c r="F172" s="19"/>
      <c r="G172" s="19"/>
      <c r="H172" s="24" t="s">
        <v>23</v>
      </c>
      <c r="I172" s="24" t="s">
        <v>298</v>
      </c>
    </row>
    <row r="173" spans="1:9" s="53" customFormat="1" ht="18" customHeight="1" x14ac:dyDescent="0.3">
      <c r="A173" s="47">
        <v>56</v>
      </c>
      <c r="B173" s="16" t="s">
        <v>299</v>
      </c>
      <c r="C173" s="23">
        <v>300000</v>
      </c>
      <c r="D173" s="25">
        <v>300074.40999999997</v>
      </c>
      <c r="E173" s="17" t="s">
        <v>17</v>
      </c>
      <c r="F173" s="25" t="s">
        <v>259</v>
      </c>
      <c r="G173" s="25" t="str">
        <f>F173</f>
        <v>ร้านละครวัสดุก่อสร้าง</v>
      </c>
      <c r="H173" s="17" t="s">
        <v>24</v>
      </c>
      <c r="I173" s="17" t="s">
        <v>33</v>
      </c>
    </row>
    <row r="174" spans="1:9" s="53" customFormat="1" ht="18" customHeight="1" x14ac:dyDescent="0.3">
      <c r="A174" s="18"/>
      <c r="B174" s="22" t="s">
        <v>300</v>
      </c>
      <c r="C174" s="18"/>
      <c r="D174" s="18"/>
      <c r="E174" s="18" t="s">
        <v>26</v>
      </c>
      <c r="F174" s="18" t="s">
        <v>302</v>
      </c>
      <c r="G174" s="20" t="s">
        <v>303</v>
      </c>
      <c r="H174" s="18" t="s">
        <v>19</v>
      </c>
      <c r="I174" s="28" t="s">
        <v>158</v>
      </c>
    </row>
    <row r="175" spans="1:9" s="53" customFormat="1" ht="18" customHeight="1" x14ac:dyDescent="0.3">
      <c r="A175" s="24"/>
      <c r="B175" s="21" t="s">
        <v>301</v>
      </c>
      <c r="C175" s="24"/>
      <c r="D175" s="24"/>
      <c r="E175" s="21"/>
      <c r="F175" s="19"/>
      <c r="G175" s="19"/>
      <c r="H175" s="24" t="s">
        <v>23</v>
      </c>
      <c r="I175" s="24" t="s">
        <v>298</v>
      </c>
    </row>
    <row r="176" spans="1:9" s="53" customFormat="1" ht="18" customHeight="1" x14ac:dyDescent="0.3">
      <c r="A176" s="47">
        <v>57</v>
      </c>
      <c r="B176" s="16" t="s">
        <v>304</v>
      </c>
      <c r="C176" s="23">
        <v>375000</v>
      </c>
      <c r="D176" s="25">
        <v>373398.61</v>
      </c>
      <c r="E176" s="17" t="s">
        <v>17</v>
      </c>
      <c r="F176" s="25" t="s">
        <v>259</v>
      </c>
      <c r="G176" s="25" t="str">
        <f>F176</f>
        <v>ร้านละครวัสดุก่อสร้าง</v>
      </c>
      <c r="H176" s="17" t="s">
        <v>24</v>
      </c>
      <c r="I176" s="17" t="s">
        <v>33</v>
      </c>
    </row>
    <row r="177" spans="1:9" s="53" customFormat="1" ht="18" customHeight="1" x14ac:dyDescent="0.3">
      <c r="A177" s="18"/>
      <c r="B177" s="22" t="s">
        <v>305</v>
      </c>
      <c r="C177" s="18"/>
      <c r="D177" s="18"/>
      <c r="E177" s="18" t="s">
        <v>26</v>
      </c>
      <c r="F177" s="18" t="s">
        <v>306</v>
      </c>
      <c r="G177" s="20" t="s">
        <v>307</v>
      </c>
      <c r="H177" s="18" t="s">
        <v>19</v>
      </c>
      <c r="I177" s="28" t="s">
        <v>163</v>
      </c>
    </row>
    <row r="178" spans="1:9" s="53" customFormat="1" ht="18" customHeight="1" x14ac:dyDescent="0.3">
      <c r="A178" s="24"/>
      <c r="B178" s="21" t="s">
        <v>240</v>
      </c>
      <c r="C178" s="24"/>
      <c r="D178" s="24"/>
      <c r="E178" s="21"/>
      <c r="F178" s="19"/>
      <c r="G178" s="19"/>
      <c r="H178" s="24" t="s">
        <v>23</v>
      </c>
      <c r="I178" s="24" t="s">
        <v>298</v>
      </c>
    </row>
    <row r="179" spans="1:9" s="53" customFormat="1" ht="18" customHeight="1" x14ac:dyDescent="0.3">
      <c r="A179" s="47">
        <v>58</v>
      </c>
      <c r="B179" s="16" t="s">
        <v>308</v>
      </c>
      <c r="C179" s="23">
        <v>375000</v>
      </c>
      <c r="D179" s="25">
        <v>373398.61</v>
      </c>
      <c r="E179" s="17" t="s">
        <v>17</v>
      </c>
      <c r="F179" s="25" t="s">
        <v>259</v>
      </c>
      <c r="G179" s="25" t="str">
        <f>F179</f>
        <v>ร้านละครวัสดุก่อสร้าง</v>
      </c>
      <c r="H179" s="17" t="s">
        <v>24</v>
      </c>
      <c r="I179" s="17" t="s">
        <v>33</v>
      </c>
    </row>
    <row r="180" spans="1:9" s="53" customFormat="1" ht="18" customHeight="1" x14ac:dyDescent="0.3">
      <c r="A180" s="18"/>
      <c r="B180" s="22" t="s">
        <v>309</v>
      </c>
      <c r="C180" s="18"/>
      <c r="D180" s="18"/>
      <c r="E180" s="18" t="s">
        <v>26</v>
      </c>
      <c r="F180" s="18" t="s">
        <v>306</v>
      </c>
      <c r="G180" s="20" t="s">
        <v>307</v>
      </c>
      <c r="H180" s="18" t="s">
        <v>19</v>
      </c>
      <c r="I180" s="28" t="s">
        <v>183</v>
      </c>
    </row>
    <row r="181" spans="1:9" s="53" customFormat="1" ht="18" customHeight="1" x14ac:dyDescent="0.3">
      <c r="A181" s="24"/>
      <c r="B181" s="21" t="s">
        <v>310</v>
      </c>
      <c r="C181" s="24"/>
      <c r="D181" s="24"/>
      <c r="E181" s="21"/>
      <c r="F181" s="19"/>
      <c r="G181" s="19"/>
      <c r="H181" s="24" t="s">
        <v>23</v>
      </c>
      <c r="I181" s="24" t="s">
        <v>298</v>
      </c>
    </row>
    <row r="182" spans="1:9" s="53" customFormat="1" ht="18" customHeight="1" x14ac:dyDescent="0.3">
      <c r="A182" s="47">
        <v>59</v>
      </c>
      <c r="B182" s="16" t="s">
        <v>308</v>
      </c>
      <c r="C182" s="23">
        <v>427000</v>
      </c>
      <c r="D182" s="25">
        <v>422172.82</v>
      </c>
      <c r="E182" s="17" t="s">
        <v>17</v>
      </c>
      <c r="F182" s="25" t="s">
        <v>259</v>
      </c>
      <c r="G182" s="25" t="str">
        <f>F182</f>
        <v>ร้านละครวัสดุก่อสร้าง</v>
      </c>
      <c r="H182" s="17" t="s">
        <v>24</v>
      </c>
      <c r="I182" s="17" t="s">
        <v>33</v>
      </c>
    </row>
    <row r="183" spans="1:9" s="53" customFormat="1" ht="18" customHeight="1" x14ac:dyDescent="0.3">
      <c r="A183" s="18"/>
      <c r="B183" s="22" t="s">
        <v>311</v>
      </c>
      <c r="C183" s="18"/>
      <c r="D183" s="18"/>
      <c r="E183" s="18" t="s">
        <v>26</v>
      </c>
      <c r="F183" s="18" t="s">
        <v>313</v>
      </c>
      <c r="G183" s="20" t="s">
        <v>314</v>
      </c>
      <c r="H183" s="18" t="s">
        <v>19</v>
      </c>
      <c r="I183" s="28" t="s">
        <v>315</v>
      </c>
    </row>
    <row r="184" spans="1:9" s="53" customFormat="1" ht="18" customHeight="1" x14ac:dyDescent="0.3">
      <c r="A184" s="24"/>
      <c r="B184" s="21" t="s">
        <v>312</v>
      </c>
      <c r="C184" s="24"/>
      <c r="D184" s="24"/>
      <c r="E184" s="21"/>
      <c r="F184" s="19"/>
      <c r="G184" s="19"/>
      <c r="H184" s="24" t="s">
        <v>23</v>
      </c>
      <c r="I184" s="24" t="s">
        <v>298</v>
      </c>
    </row>
    <row r="185" spans="1:9" s="53" customFormat="1" ht="18" customHeight="1" x14ac:dyDescent="0.3">
      <c r="A185" s="47">
        <v>60</v>
      </c>
      <c r="B185" s="16" t="s">
        <v>121</v>
      </c>
      <c r="C185" s="23">
        <v>16500</v>
      </c>
      <c r="D185" s="25">
        <f>C185</f>
        <v>16500</v>
      </c>
      <c r="E185" s="17" t="s">
        <v>17</v>
      </c>
      <c r="F185" s="25" t="s">
        <v>122</v>
      </c>
      <c r="G185" s="25" t="s">
        <v>122</v>
      </c>
      <c r="H185" s="17" t="s">
        <v>24</v>
      </c>
      <c r="I185" s="17" t="s">
        <v>20</v>
      </c>
    </row>
    <row r="186" spans="1:9" s="53" customFormat="1" ht="18" customHeight="1" x14ac:dyDescent="0.3">
      <c r="A186" s="18"/>
      <c r="B186" s="22" t="s">
        <v>111</v>
      </c>
      <c r="C186" s="18"/>
      <c r="D186" s="18"/>
      <c r="E186" s="18" t="s">
        <v>21</v>
      </c>
      <c r="F186" s="18" t="s">
        <v>281</v>
      </c>
      <c r="G186" s="20" t="str">
        <f>F186:F187</f>
        <v>16,500.- บาท</v>
      </c>
      <c r="H186" s="18" t="s">
        <v>19</v>
      </c>
      <c r="I186" s="28" t="s">
        <v>282</v>
      </c>
    </row>
    <row r="187" spans="1:9" s="53" customFormat="1" ht="18" customHeight="1" x14ac:dyDescent="0.3">
      <c r="A187" s="24"/>
      <c r="B187" s="21" t="s">
        <v>142</v>
      </c>
      <c r="C187" s="24"/>
      <c r="D187" s="24"/>
      <c r="E187" s="21"/>
      <c r="F187" s="19"/>
      <c r="G187" s="19"/>
      <c r="H187" s="24" t="s">
        <v>23</v>
      </c>
      <c r="I187" s="24" t="str">
        <f>I184</f>
        <v>วันที่ 7 พฤษภาคม ๒๕๖8</v>
      </c>
    </row>
    <row r="188" spans="1:9" s="53" customFormat="1" ht="18" customHeight="1" x14ac:dyDescent="0.3">
      <c r="A188" s="47">
        <v>61</v>
      </c>
      <c r="B188" s="16" t="s">
        <v>283</v>
      </c>
      <c r="C188" s="29">
        <v>16500</v>
      </c>
      <c r="D188" s="25">
        <f>C188</f>
        <v>16500</v>
      </c>
      <c r="E188" s="17" t="s">
        <v>17</v>
      </c>
      <c r="F188" s="25" t="s">
        <v>286</v>
      </c>
      <c r="G188" s="25" t="str">
        <f>F188</f>
        <v>หจก.ลัคกี้เครื่องเขียน</v>
      </c>
      <c r="H188" s="17" t="s">
        <v>24</v>
      </c>
      <c r="I188" s="17" t="s">
        <v>20</v>
      </c>
    </row>
    <row r="189" spans="1:9" s="53" customFormat="1" ht="18" customHeight="1" x14ac:dyDescent="0.3">
      <c r="A189" s="18"/>
      <c r="B189" s="22" t="s">
        <v>284</v>
      </c>
      <c r="C189" s="18"/>
      <c r="D189" s="18"/>
      <c r="E189" s="18" t="s">
        <v>21</v>
      </c>
      <c r="F189" s="18" t="s">
        <v>281</v>
      </c>
      <c r="G189" s="20" t="str">
        <f>F189:F190</f>
        <v>16,500.- บาท</v>
      </c>
      <c r="H189" s="18" t="s">
        <v>19</v>
      </c>
      <c r="I189" s="28" t="s">
        <v>287</v>
      </c>
    </row>
    <row r="190" spans="1:9" s="53" customFormat="1" ht="18" customHeight="1" x14ac:dyDescent="0.3">
      <c r="A190" s="24"/>
      <c r="B190" s="21" t="s">
        <v>285</v>
      </c>
      <c r="C190" s="24"/>
      <c r="D190" s="24"/>
      <c r="E190" s="21"/>
      <c r="F190" s="19"/>
      <c r="G190" s="19"/>
      <c r="H190" s="24" t="s">
        <v>23</v>
      </c>
      <c r="I190" s="24" t="s">
        <v>288</v>
      </c>
    </row>
    <row r="191" spans="1:9" s="53" customFormat="1" ht="18" customHeight="1" x14ac:dyDescent="0.3">
      <c r="A191" s="47">
        <v>62</v>
      </c>
      <c r="B191" s="16" t="s">
        <v>123</v>
      </c>
      <c r="C191" s="29">
        <v>9775</v>
      </c>
      <c r="D191" s="25">
        <f>C191</f>
        <v>9775</v>
      </c>
      <c r="E191" s="17" t="s">
        <v>17</v>
      </c>
      <c r="F191" s="25" t="s">
        <v>122</v>
      </c>
      <c r="G191" s="25" t="s">
        <v>122</v>
      </c>
      <c r="H191" s="17" t="s">
        <v>24</v>
      </c>
      <c r="I191" s="17" t="s">
        <v>20</v>
      </c>
    </row>
    <row r="192" spans="1:9" s="53" customFormat="1" ht="18" customHeight="1" x14ac:dyDescent="0.3">
      <c r="A192" s="18"/>
      <c r="B192" s="22" t="s">
        <v>146</v>
      </c>
      <c r="C192" s="18"/>
      <c r="D192" s="18"/>
      <c r="E192" s="18" t="s">
        <v>21</v>
      </c>
      <c r="F192" s="18" t="s">
        <v>290</v>
      </c>
      <c r="G192" s="20" t="str">
        <f>F192:F193</f>
        <v>9,775.- บาท</v>
      </c>
      <c r="H192" s="18" t="s">
        <v>19</v>
      </c>
      <c r="I192" s="28" t="s">
        <v>291</v>
      </c>
    </row>
    <row r="193" spans="1:12" s="53" customFormat="1" ht="18" customHeight="1" x14ac:dyDescent="0.3">
      <c r="A193" s="24"/>
      <c r="B193" s="21" t="s">
        <v>289</v>
      </c>
      <c r="C193" s="24"/>
      <c r="D193" s="24"/>
      <c r="E193" s="21"/>
      <c r="F193" s="19"/>
      <c r="G193" s="19"/>
      <c r="H193" s="24" t="s">
        <v>23</v>
      </c>
      <c r="I193" s="24" t="s">
        <v>292</v>
      </c>
    </row>
    <row r="194" spans="1:12" s="53" customFormat="1" ht="18" customHeight="1" x14ac:dyDescent="0.3">
      <c r="A194" s="47">
        <v>63</v>
      </c>
      <c r="B194" s="16" t="s">
        <v>123</v>
      </c>
      <c r="C194" s="30">
        <v>33130</v>
      </c>
      <c r="D194" s="25">
        <f>C194</f>
        <v>33130</v>
      </c>
      <c r="E194" s="17" t="s">
        <v>17</v>
      </c>
      <c r="F194" s="25" t="s">
        <v>122</v>
      </c>
      <c r="G194" s="25" t="s">
        <v>122</v>
      </c>
      <c r="H194" s="17" t="s">
        <v>24</v>
      </c>
      <c r="I194" s="17" t="s">
        <v>20</v>
      </c>
    </row>
    <row r="195" spans="1:12" s="53" customFormat="1" ht="18" customHeight="1" x14ac:dyDescent="0.3">
      <c r="A195" s="18"/>
      <c r="B195" s="22" t="s">
        <v>82</v>
      </c>
      <c r="C195" s="18"/>
      <c r="D195" s="18"/>
      <c r="E195" s="18" t="s">
        <v>21</v>
      </c>
      <c r="F195" s="18" t="s">
        <v>317</v>
      </c>
      <c r="G195" s="20" t="str">
        <f>F195:F196</f>
        <v>33,130.- บาท</v>
      </c>
      <c r="H195" s="18" t="s">
        <v>19</v>
      </c>
      <c r="I195" s="28" t="s">
        <v>318</v>
      </c>
    </row>
    <row r="196" spans="1:12" s="53" customFormat="1" ht="18" customHeight="1" x14ac:dyDescent="0.3">
      <c r="A196" s="24"/>
      <c r="B196" s="21" t="s">
        <v>316</v>
      </c>
      <c r="C196" s="24"/>
      <c r="D196" s="24"/>
      <c r="E196" s="21"/>
      <c r="F196" s="19"/>
      <c r="G196" s="19"/>
      <c r="H196" s="24" t="s">
        <v>23</v>
      </c>
      <c r="I196" s="24" t="s">
        <v>319</v>
      </c>
    </row>
    <row r="197" spans="1:12" s="53" customFormat="1" ht="18" customHeight="1" x14ac:dyDescent="0.3">
      <c r="A197" s="47">
        <v>64</v>
      </c>
      <c r="B197" s="16" t="s">
        <v>320</v>
      </c>
      <c r="C197" s="30">
        <v>9940000</v>
      </c>
      <c r="D197" s="25">
        <f>C197</f>
        <v>9940000</v>
      </c>
      <c r="E197" s="17" t="s">
        <v>558</v>
      </c>
      <c r="F197" s="25" t="s">
        <v>538</v>
      </c>
      <c r="G197" s="25" t="s">
        <v>538</v>
      </c>
      <c r="H197" s="17" t="s">
        <v>24</v>
      </c>
      <c r="I197" s="17" t="s">
        <v>334</v>
      </c>
    </row>
    <row r="198" spans="1:12" s="53" customFormat="1" ht="18" customHeight="1" x14ac:dyDescent="0.3">
      <c r="A198" s="18"/>
      <c r="B198" s="22" t="s">
        <v>321</v>
      </c>
      <c r="C198" s="18"/>
      <c r="D198" s="18"/>
      <c r="E198" s="18" t="s">
        <v>21</v>
      </c>
      <c r="F198" s="18" t="s">
        <v>539</v>
      </c>
      <c r="G198" s="18" t="s">
        <v>539</v>
      </c>
      <c r="H198" s="18" t="s">
        <v>19</v>
      </c>
      <c r="I198" s="28" t="s">
        <v>324</v>
      </c>
    </row>
    <row r="199" spans="1:12" s="53" customFormat="1" ht="18" customHeight="1" x14ac:dyDescent="0.3">
      <c r="A199" s="24"/>
      <c r="B199" s="21" t="s">
        <v>322</v>
      </c>
      <c r="C199" s="24"/>
      <c r="D199" s="24"/>
      <c r="E199" s="21"/>
      <c r="F199" s="18" t="s">
        <v>323</v>
      </c>
      <c r="G199" s="20" t="s">
        <v>562</v>
      </c>
      <c r="H199" s="24" t="s">
        <v>23</v>
      </c>
      <c r="I199" s="24" t="s">
        <v>325</v>
      </c>
    </row>
    <row r="200" spans="1:12" s="53" customFormat="1" ht="18" customHeight="1" x14ac:dyDescent="0.3">
      <c r="A200" s="47">
        <v>65</v>
      </c>
      <c r="B200" s="16" t="s">
        <v>149</v>
      </c>
      <c r="C200" s="29">
        <v>7454.69</v>
      </c>
      <c r="D200" s="25">
        <f>C200</f>
        <v>7454.69</v>
      </c>
      <c r="E200" s="17" t="s">
        <v>17</v>
      </c>
      <c r="F200" s="25" t="s">
        <v>150</v>
      </c>
      <c r="G200" s="25" t="s">
        <v>150</v>
      </c>
      <c r="H200" s="17" t="s">
        <v>24</v>
      </c>
      <c r="I200" s="17" t="s">
        <v>20</v>
      </c>
      <c r="L200" s="53" t="s">
        <v>0</v>
      </c>
    </row>
    <row r="201" spans="1:12" s="53" customFormat="1" ht="18" customHeight="1" x14ac:dyDescent="0.3">
      <c r="A201" s="18"/>
      <c r="B201" s="22" t="s">
        <v>326</v>
      </c>
      <c r="C201" s="18"/>
      <c r="D201" s="18"/>
      <c r="E201" s="18" t="s">
        <v>21</v>
      </c>
      <c r="F201" s="18" t="s">
        <v>327</v>
      </c>
      <c r="G201" s="18" t="str">
        <f>F201</f>
        <v>7,454.69 บาท</v>
      </c>
      <c r="H201" s="18" t="s">
        <v>19</v>
      </c>
      <c r="I201" s="28" t="s">
        <v>328</v>
      </c>
    </row>
    <row r="202" spans="1:12" s="53" customFormat="1" ht="18" customHeight="1" x14ac:dyDescent="0.3">
      <c r="A202" s="24"/>
      <c r="B202" s="21"/>
      <c r="C202" s="24"/>
      <c r="D202" s="24"/>
      <c r="E202" s="21"/>
      <c r="F202" s="19"/>
      <c r="G202" s="19"/>
      <c r="H202" s="24" t="s">
        <v>23</v>
      </c>
      <c r="I202" s="24" t="s">
        <v>329</v>
      </c>
    </row>
    <row r="203" spans="1:12" s="53" customFormat="1" ht="18" customHeight="1" x14ac:dyDescent="0.3">
      <c r="A203" s="47">
        <v>66</v>
      </c>
      <c r="B203" s="16" t="s">
        <v>63</v>
      </c>
      <c r="C203" s="38">
        <v>344407.14</v>
      </c>
      <c r="D203" s="38">
        <f>C203</f>
        <v>344407.14</v>
      </c>
      <c r="E203" s="17" t="s">
        <v>17</v>
      </c>
      <c r="F203" s="17" t="s">
        <v>330</v>
      </c>
      <c r="G203" s="17" t="s">
        <v>330</v>
      </c>
      <c r="H203" s="17" t="s">
        <v>24</v>
      </c>
      <c r="I203" s="17" t="s">
        <v>334</v>
      </c>
    </row>
    <row r="204" spans="1:12" s="53" customFormat="1" ht="18" customHeight="1" x14ac:dyDescent="0.3">
      <c r="A204" s="22"/>
      <c r="B204" s="22"/>
      <c r="C204" s="22"/>
      <c r="D204" s="22"/>
      <c r="E204" s="18" t="s">
        <v>21</v>
      </c>
      <c r="F204" s="18" t="s">
        <v>331</v>
      </c>
      <c r="G204" s="42" t="s">
        <v>331</v>
      </c>
      <c r="H204" s="18" t="s">
        <v>19</v>
      </c>
      <c r="I204" s="28" t="s">
        <v>333</v>
      </c>
    </row>
    <row r="205" spans="1:12" s="53" customFormat="1" ht="18" customHeight="1" x14ac:dyDescent="0.3">
      <c r="A205" s="21"/>
      <c r="B205" s="21"/>
      <c r="C205" s="21"/>
      <c r="D205" s="21"/>
      <c r="E205" s="24"/>
      <c r="F205" s="33" t="s">
        <v>332</v>
      </c>
      <c r="G205" s="24" t="str">
        <f>F205</f>
        <v>344,407.14 .- บาท</v>
      </c>
      <c r="H205" s="24" t="s">
        <v>23</v>
      </c>
      <c r="I205" s="24" t="s">
        <v>329</v>
      </c>
    </row>
    <row r="206" spans="1:12" s="53" customFormat="1" ht="18" customHeight="1" x14ac:dyDescent="0.3">
      <c r="A206" s="47">
        <v>67</v>
      </c>
      <c r="B206" s="16" t="s">
        <v>335</v>
      </c>
      <c r="C206" s="34">
        <v>460000</v>
      </c>
      <c r="D206" s="25">
        <v>463644.24</v>
      </c>
      <c r="E206" s="17" t="s">
        <v>17</v>
      </c>
      <c r="F206" s="25" t="s">
        <v>337</v>
      </c>
      <c r="G206" s="25" t="str">
        <f>F206</f>
        <v>หจก.จิรโชติฟาร์มการโยธา</v>
      </c>
      <c r="H206" s="17" t="s">
        <v>24</v>
      </c>
      <c r="I206" s="17" t="s">
        <v>219</v>
      </c>
    </row>
    <row r="207" spans="1:12" s="53" customFormat="1" ht="18" customHeight="1" x14ac:dyDescent="0.3">
      <c r="A207" s="18"/>
      <c r="B207" s="22" t="s">
        <v>336</v>
      </c>
      <c r="C207" s="18"/>
      <c r="D207" s="18"/>
      <c r="E207" s="18" t="s">
        <v>26</v>
      </c>
      <c r="F207" s="18" t="s">
        <v>339</v>
      </c>
      <c r="G207" s="20" t="s">
        <v>338</v>
      </c>
      <c r="H207" s="18" t="s">
        <v>19</v>
      </c>
      <c r="I207" s="28" t="s">
        <v>342</v>
      </c>
    </row>
    <row r="208" spans="1:12" s="53" customFormat="1" ht="18" customHeight="1" x14ac:dyDescent="0.3">
      <c r="A208" s="24"/>
      <c r="B208" s="21"/>
      <c r="C208" s="24"/>
      <c r="D208" s="24"/>
      <c r="E208" s="21"/>
      <c r="F208" s="19"/>
      <c r="G208" s="19"/>
      <c r="H208" s="24" t="s">
        <v>23</v>
      </c>
      <c r="I208" s="24" t="s">
        <v>340</v>
      </c>
    </row>
    <row r="209" spans="1:9" s="53" customFormat="1" ht="18" customHeight="1" x14ac:dyDescent="0.3">
      <c r="A209" s="47">
        <v>68</v>
      </c>
      <c r="B209" s="16" t="s">
        <v>343</v>
      </c>
      <c r="C209" s="34">
        <v>345000</v>
      </c>
      <c r="D209" s="25">
        <v>346521.67</v>
      </c>
      <c r="E209" s="17" t="s">
        <v>17</v>
      </c>
      <c r="F209" s="25" t="s">
        <v>337</v>
      </c>
      <c r="G209" s="25" t="str">
        <f>F209</f>
        <v>หจก.จิรโชติฟาร์มการโยธา</v>
      </c>
      <c r="H209" s="17" t="s">
        <v>24</v>
      </c>
      <c r="I209" s="17" t="s">
        <v>219</v>
      </c>
    </row>
    <row r="210" spans="1:9" s="53" customFormat="1" ht="18" customHeight="1" x14ac:dyDescent="0.3">
      <c r="A210" s="18"/>
      <c r="B210" s="22" t="s">
        <v>347</v>
      </c>
      <c r="C210" s="18"/>
      <c r="D210" s="18"/>
      <c r="E210" s="18" t="s">
        <v>26</v>
      </c>
      <c r="F210" s="18" t="s">
        <v>344</v>
      </c>
      <c r="G210" s="20" t="s">
        <v>345</v>
      </c>
      <c r="H210" s="18" t="s">
        <v>19</v>
      </c>
      <c r="I210" s="28" t="s">
        <v>341</v>
      </c>
    </row>
    <row r="211" spans="1:9" s="53" customFormat="1" ht="18" customHeight="1" x14ac:dyDescent="0.3">
      <c r="A211" s="24"/>
      <c r="B211" s="21"/>
      <c r="C211" s="24"/>
      <c r="D211" s="24"/>
      <c r="E211" s="21"/>
      <c r="F211" s="19"/>
      <c r="G211" s="19"/>
      <c r="H211" s="24" t="s">
        <v>23</v>
      </c>
      <c r="I211" s="24" t="s">
        <v>340</v>
      </c>
    </row>
    <row r="212" spans="1:9" s="53" customFormat="1" ht="18" customHeight="1" x14ac:dyDescent="0.3">
      <c r="A212" s="47">
        <v>69</v>
      </c>
      <c r="B212" s="16" t="s">
        <v>343</v>
      </c>
      <c r="C212" s="34">
        <v>325000</v>
      </c>
      <c r="D212" s="25">
        <v>326783.53000000003</v>
      </c>
      <c r="E212" s="17" t="s">
        <v>17</v>
      </c>
      <c r="F212" s="25" t="s">
        <v>337</v>
      </c>
      <c r="G212" s="25" t="str">
        <f>F212</f>
        <v>หจก.จิรโชติฟาร์มการโยธา</v>
      </c>
      <c r="H212" s="17" t="s">
        <v>24</v>
      </c>
      <c r="I212" s="17" t="s">
        <v>219</v>
      </c>
    </row>
    <row r="213" spans="1:9" s="53" customFormat="1" ht="18" customHeight="1" x14ac:dyDescent="0.3">
      <c r="A213" s="18"/>
      <c r="B213" s="22" t="s">
        <v>346</v>
      </c>
      <c r="C213" s="18"/>
      <c r="D213" s="18"/>
      <c r="E213" s="18" t="s">
        <v>26</v>
      </c>
      <c r="F213" s="18" t="s">
        <v>348</v>
      </c>
      <c r="G213" s="20" t="s">
        <v>349</v>
      </c>
      <c r="H213" s="18" t="s">
        <v>19</v>
      </c>
      <c r="I213" s="28" t="s">
        <v>196</v>
      </c>
    </row>
    <row r="214" spans="1:9" s="53" customFormat="1" ht="18" customHeight="1" x14ac:dyDescent="0.3">
      <c r="A214" s="24"/>
      <c r="B214" s="21"/>
      <c r="C214" s="24"/>
      <c r="D214" s="24"/>
      <c r="E214" s="21"/>
      <c r="F214" s="19"/>
      <c r="G214" s="19"/>
      <c r="H214" s="24" t="s">
        <v>23</v>
      </c>
      <c r="I214" s="24" t="s">
        <v>340</v>
      </c>
    </row>
    <row r="215" spans="1:9" s="53" customFormat="1" ht="18" customHeight="1" x14ac:dyDescent="0.3">
      <c r="A215" s="47">
        <v>70</v>
      </c>
      <c r="B215" s="16" t="s">
        <v>350</v>
      </c>
      <c r="C215" s="18">
        <v>250000</v>
      </c>
      <c r="D215" s="25">
        <v>250673.29</v>
      </c>
      <c r="E215" s="17" t="s">
        <v>17</v>
      </c>
      <c r="F215" s="25" t="s">
        <v>337</v>
      </c>
      <c r="G215" s="25" t="str">
        <f>F215</f>
        <v>หจก.จิรโชติฟาร์มการโยธา</v>
      </c>
      <c r="H215" s="17" t="s">
        <v>24</v>
      </c>
      <c r="I215" s="17" t="s">
        <v>219</v>
      </c>
    </row>
    <row r="216" spans="1:9" s="53" customFormat="1" ht="18" customHeight="1" x14ac:dyDescent="0.3">
      <c r="A216" s="18"/>
      <c r="B216" s="22" t="s">
        <v>351</v>
      </c>
      <c r="C216" s="35"/>
      <c r="D216" s="18"/>
      <c r="E216" s="18" t="s">
        <v>26</v>
      </c>
      <c r="F216" s="18" t="s">
        <v>352</v>
      </c>
      <c r="G216" s="20" t="s">
        <v>353</v>
      </c>
      <c r="H216" s="18" t="s">
        <v>19</v>
      </c>
      <c r="I216" s="28" t="s">
        <v>200</v>
      </c>
    </row>
    <row r="217" spans="1:9" s="53" customFormat="1" ht="18" customHeight="1" x14ac:dyDescent="0.3">
      <c r="A217" s="24"/>
      <c r="B217" s="21"/>
      <c r="C217" s="24"/>
      <c r="D217" s="24"/>
      <c r="E217" s="21"/>
      <c r="F217" s="19"/>
      <c r="G217" s="19"/>
      <c r="H217" s="24" t="s">
        <v>23</v>
      </c>
      <c r="I217" s="24" t="s">
        <v>340</v>
      </c>
    </row>
    <row r="218" spans="1:9" s="53" customFormat="1" ht="18" customHeight="1" x14ac:dyDescent="0.3">
      <c r="A218" s="47">
        <v>71</v>
      </c>
      <c r="B218" s="16" t="s">
        <v>304</v>
      </c>
      <c r="C218" s="23">
        <v>211000</v>
      </c>
      <c r="D218" s="25">
        <v>211149.12</v>
      </c>
      <c r="E218" s="17" t="s">
        <v>17</v>
      </c>
      <c r="F218" s="25" t="s">
        <v>259</v>
      </c>
      <c r="G218" s="25" t="str">
        <f>F218</f>
        <v>ร้านละครวัสดุก่อสร้าง</v>
      </c>
      <c r="H218" s="17" t="s">
        <v>24</v>
      </c>
      <c r="I218" s="17" t="s">
        <v>33</v>
      </c>
    </row>
    <row r="219" spans="1:9" s="53" customFormat="1" ht="18" customHeight="1" x14ac:dyDescent="0.3">
      <c r="A219" s="18"/>
      <c r="B219" s="22" t="s">
        <v>305</v>
      </c>
      <c r="C219" s="18"/>
      <c r="D219" s="18"/>
      <c r="E219" s="18" t="s">
        <v>26</v>
      </c>
      <c r="F219" s="18" t="s">
        <v>355</v>
      </c>
      <c r="G219" s="20" t="s">
        <v>356</v>
      </c>
      <c r="H219" s="18" t="s">
        <v>19</v>
      </c>
      <c r="I219" s="28" t="s">
        <v>254</v>
      </c>
    </row>
    <row r="220" spans="1:9" s="53" customFormat="1" ht="18" customHeight="1" x14ac:dyDescent="0.3">
      <c r="A220" s="24"/>
      <c r="B220" s="21" t="s">
        <v>354</v>
      </c>
      <c r="C220" s="24"/>
      <c r="D220" s="24"/>
      <c r="E220" s="21"/>
      <c r="F220" s="19"/>
      <c r="G220" s="19"/>
      <c r="H220" s="24" t="s">
        <v>23</v>
      </c>
      <c r="I220" s="24" t="s">
        <v>357</v>
      </c>
    </row>
    <row r="221" spans="1:9" s="53" customFormat="1" ht="18" customHeight="1" x14ac:dyDescent="0.3">
      <c r="A221" s="47">
        <v>72</v>
      </c>
      <c r="B221" s="16" t="s">
        <v>335</v>
      </c>
      <c r="C221" s="31">
        <v>499000</v>
      </c>
      <c r="D221" s="25">
        <v>503499.32</v>
      </c>
      <c r="E221" s="17" t="s">
        <v>17</v>
      </c>
      <c r="F221" s="25" t="s">
        <v>358</v>
      </c>
      <c r="G221" s="25" t="str">
        <f>F221</f>
        <v>หจก.เลิศหิรัญก่อสร้าง</v>
      </c>
      <c r="H221" s="17" t="s">
        <v>24</v>
      </c>
      <c r="I221" s="17" t="s">
        <v>219</v>
      </c>
    </row>
    <row r="222" spans="1:9" s="53" customFormat="1" ht="18" customHeight="1" x14ac:dyDescent="0.3">
      <c r="A222" s="18"/>
      <c r="B222" s="22" t="s">
        <v>336</v>
      </c>
      <c r="C222" s="18"/>
      <c r="D222" s="18"/>
      <c r="E222" s="18" t="s">
        <v>26</v>
      </c>
      <c r="F222" s="18" t="s">
        <v>360</v>
      </c>
      <c r="G222" s="20" t="s">
        <v>361</v>
      </c>
      <c r="H222" s="18" t="s">
        <v>19</v>
      </c>
      <c r="I222" s="28" t="s">
        <v>359</v>
      </c>
    </row>
    <row r="223" spans="1:9" s="53" customFormat="1" ht="18" customHeight="1" x14ac:dyDescent="0.3">
      <c r="A223" s="24"/>
      <c r="B223" s="21"/>
      <c r="C223" s="24"/>
      <c r="D223" s="24"/>
      <c r="E223" s="21"/>
      <c r="F223" s="19"/>
      <c r="G223" s="19"/>
      <c r="H223" s="24" t="s">
        <v>23</v>
      </c>
      <c r="I223" s="24" t="s">
        <v>362</v>
      </c>
    </row>
    <row r="224" spans="1:9" s="53" customFormat="1" ht="18" customHeight="1" x14ac:dyDescent="0.3">
      <c r="A224" s="47">
        <v>73</v>
      </c>
      <c r="B224" s="16" t="s">
        <v>100</v>
      </c>
      <c r="C224" s="23">
        <v>8000</v>
      </c>
      <c r="D224" s="25">
        <v>8000</v>
      </c>
      <c r="E224" s="17" t="s">
        <v>17</v>
      </c>
      <c r="F224" s="25" t="s">
        <v>73</v>
      </c>
      <c r="G224" s="25" t="s">
        <v>73</v>
      </c>
      <c r="H224" s="17" t="s">
        <v>24</v>
      </c>
      <c r="I224" s="17" t="s">
        <v>20</v>
      </c>
    </row>
    <row r="225" spans="1:9" s="53" customFormat="1" ht="18" customHeight="1" x14ac:dyDescent="0.3">
      <c r="A225" s="18"/>
      <c r="B225" s="22" t="s">
        <v>363</v>
      </c>
      <c r="C225" s="18"/>
      <c r="D225" s="18"/>
      <c r="E225" s="18" t="s">
        <v>21</v>
      </c>
      <c r="F225" s="18" t="s">
        <v>364</v>
      </c>
      <c r="G225" s="18" t="s">
        <v>364</v>
      </c>
      <c r="H225" s="18" t="s">
        <v>19</v>
      </c>
      <c r="I225" s="28" t="s">
        <v>366</v>
      </c>
    </row>
    <row r="226" spans="1:9" s="53" customFormat="1" ht="18" customHeight="1" x14ac:dyDescent="0.3">
      <c r="A226" s="24"/>
      <c r="B226" s="21" t="s">
        <v>368</v>
      </c>
      <c r="C226" s="24"/>
      <c r="D226" s="24"/>
      <c r="E226" s="21"/>
      <c r="F226" s="19"/>
      <c r="G226" s="19"/>
      <c r="H226" s="24" t="s">
        <v>23</v>
      </c>
      <c r="I226" s="24" t="s">
        <v>365</v>
      </c>
    </row>
    <row r="227" spans="1:9" s="53" customFormat="1" ht="18" customHeight="1" x14ac:dyDescent="0.3">
      <c r="A227" s="47">
        <v>74</v>
      </c>
      <c r="B227" s="16" t="s">
        <v>100</v>
      </c>
      <c r="C227" s="23">
        <v>8000</v>
      </c>
      <c r="D227" s="25">
        <v>8000</v>
      </c>
      <c r="E227" s="17" t="s">
        <v>17</v>
      </c>
      <c r="F227" s="25" t="s">
        <v>73</v>
      </c>
      <c r="G227" s="25" t="s">
        <v>73</v>
      </c>
      <c r="H227" s="17" t="s">
        <v>24</v>
      </c>
      <c r="I227" s="17" t="s">
        <v>20</v>
      </c>
    </row>
    <row r="228" spans="1:9" s="53" customFormat="1" ht="18" customHeight="1" x14ac:dyDescent="0.3">
      <c r="A228" s="18"/>
      <c r="B228" s="22" t="s">
        <v>363</v>
      </c>
      <c r="C228" s="18"/>
      <c r="D228" s="18"/>
      <c r="E228" s="18" t="s">
        <v>21</v>
      </c>
      <c r="F228" s="18" t="s">
        <v>364</v>
      </c>
      <c r="G228" s="18" t="s">
        <v>364</v>
      </c>
      <c r="H228" s="18" t="s">
        <v>19</v>
      </c>
      <c r="I228" s="28" t="s">
        <v>367</v>
      </c>
    </row>
    <row r="229" spans="1:9" s="53" customFormat="1" ht="18" customHeight="1" x14ac:dyDescent="0.3">
      <c r="A229" s="24"/>
      <c r="B229" s="21" t="s">
        <v>369</v>
      </c>
      <c r="C229" s="24"/>
      <c r="D229" s="24"/>
      <c r="E229" s="21"/>
      <c r="F229" s="19"/>
      <c r="G229" s="19"/>
      <c r="H229" s="24" t="s">
        <v>23</v>
      </c>
      <c r="I229" s="24" t="s">
        <v>365</v>
      </c>
    </row>
    <row r="230" spans="1:9" s="53" customFormat="1" ht="18" customHeight="1" x14ac:dyDescent="0.3">
      <c r="A230" s="47">
        <v>75</v>
      </c>
      <c r="B230" s="16" t="s">
        <v>123</v>
      </c>
      <c r="C230" s="23">
        <v>4000</v>
      </c>
      <c r="D230" s="25">
        <v>4000</v>
      </c>
      <c r="E230" s="17" t="s">
        <v>17</v>
      </c>
      <c r="F230" s="25" t="s">
        <v>73</v>
      </c>
      <c r="G230" s="25" t="s">
        <v>73</v>
      </c>
      <c r="H230" s="17" t="s">
        <v>24</v>
      </c>
      <c r="I230" s="17" t="s">
        <v>20</v>
      </c>
    </row>
    <row r="231" spans="1:9" s="53" customFormat="1" ht="18" customHeight="1" x14ac:dyDescent="0.3">
      <c r="A231" s="18"/>
      <c r="B231" s="22" t="s">
        <v>128</v>
      </c>
      <c r="C231" s="18"/>
      <c r="D231" s="18"/>
      <c r="E231" s="18" t="s">
        <v>21</v>
      </c>
      <c r="F231" s="18" t="s">
        <v>371</v>
      </c>
      <c r="G231" s="18" t="s">
        <v>371</v>
      </c>
      <c r="H231" s="18" t="s">
        <v>19</v>
      </c>
      <c r="I231" s="28" t="s">
        <v>372</v>
      </c>
    </row>
    <row r="232" spans="1:9" s="53" customFormat="1" ht="18" customHeight="1" x14ac:dyDescent="0.3">
      <c r="A232" s="24"/>
      <c r="B232" s="21" t="s">
        <v>370</v>
      </c>
      <c r="C232" s="24"/>
      <c r="D232" s="24"/>
      <c r="E232" s="21"/>
      <c r="F232" s="19"/>
      <c r="G232" s="19"/>
      <c r="H232" s="24" t="s">
        <v>23</v>
      </c>
      <c r="I232" s="24" t="s">
        <v>373</v>
      </c>
    </row>
    <row r="233" spans="1:9" s="53" customFormat="1" ht="18" customHeight="1" x14ac:dyDescent="0.3">
      <c r="A233" s="47">
        <v>76</v>
      </c>
      <c r="B233" s="16" t="s">
        <v>374</v>
      </c>
      <c r="C233" s="23">
        <v>53080</v>
      </c>
      <c r="D233" s="25">
        <v>53080</v>
      </c>
      <c r="E233" s="17" t="s">
        <v>17</v>
      </c>
      <c r="F233" s="25" t="s">
        <v>376</v>
      </c>
      <c r="G233" s="25" t="str">
        <f>F233</f>
        <v>ร้านมั่นคงธุรกิจ</v>
      </c>
      <c r="H233" s="17" t="s">
        <v>24</v>
      </c>
      <c r="I233" s="17" t="s">
        <v>20</v>
      </c>
    </row>
    <row r="234" spans="1:9" s="53" customFormat="1" ht="18" customHeight="1" x14ac:dyDescent="0.3">
      <c r="A234" s="18"/>
      <c r="B234" s="22" t="s">
        <v>128</v>
      </c>
      <c r="C234" s="18"/>
      <c r="D234" s="18"/>
      <c r="E234" s="18" t="s">
        <v>21</v>
      </c>
      <c r="F234" s="18" t="s">
        <v>378</v>
      </c>
      <c r="G234" s="18" t="s">
        <v>378</v>
      </c>
      <c r="H234" s="18" t="s">
        <v>19</v>
      </c>
      <c r="I234" s="28" t="s">
        <v>377</v>
      </c>
    </row>
    <row r="235" spans="1:9" s="53" customFormat="1" ht="18" customHeight="1" x14ac:dyDescent="0.3">
      <c r="A235" s="24"/>
      <c r="B235" s="21" t="s">
        <v>375</v>
      </c>
      <c r="C235" s="24"/>
      <c r="D235" s="24"/>
      <c r="E235" s="21"/>
      <c r="F235" s="19"/>
      <c r="G235" s="19"/>
      <c r="H235" s="24" t="s">
        <v>23</v>
      </c>
      <c r="I235" s="24" t="s">
        <v>362</v>
      </c>
    </row>
    <row r="236" spans="1:9" s="53" customFormat="1" ht="18" customHeight="1" x14ac:dyDescent="0.3">
      <c r="A236" s="47">
        <v>77</v>
      </c>
      <c r="B236" s="16" t="s">
        <v>379</v>
      </c>
      <c r="C236" s="23">
        <v>6585</v>
      </c>
      <c r="D236" s="25">
        <v>6585</v>
      </c>
      <c r="E236" s="17" t="s">
        <v>17</v>
      </c>
      <c r="F236" s="25" t="s">
        <v>259</v>
      </c>
      <c r="G236" s="25" t="str">
        <f>F236</f>
        <v>ร้านละครวัสดุก่อสร้าง</v>
      </c>
      <c r="H236" s="17" t="s">
        <v>24</v>
      </c>
      <c r="I236" s="17" t="s">
        <v>20</v>
      </c>
    </row>
    <row r="237" spans="1:9" s="53" customFormat="1" ht="18" customHeight="1" x14ac:dyDescent="0.3">
      <c r="A237" s="18"/>
      <c r="B237" s="22" t="s">
        <v>380</v>
      </c>
      <c r="C237" s="18"/>
      <c r="D237" s="18"/>
      <c r="E237" s="18" t="s">
        <v>21</v>
      </c>
      <c r="F237" s="18" t="s">
        <v>381</v>
      </c>
      <c r="G237" s="20" t="s">
        <v>382</v>
      </c>
      <c r="H237" s="18" t="s">
        <v>19</v>
      </c>
      <c r="I237" s="28" t="s">
        <v>383</v>
      </c>
    </row>
    <row r="238" spans="1:9" s="53" customFormat="1" ht="18" customHeight="1" x14ac:dyDescent="0.3">
      <c r="A238" s="24"/>
      <c r="B238" s="21"/>
      <c r="C238" s="24"/>
      <c r="D238" s="24"/>
      <c r="E238" s="21"/>
      <c r="F238" s="19"/>
      <c r="G238" s="19"/>
      <c r="H238" s="24" t="s">
        <v>23</v>
      </c>
      <c r="I238" s="24" t="s">
        <v>384</v>
      </c>
    </row>
    <row r="239" spans="1:9" s="53" customFormat="1" ht="18" customHeight="1" x14ac:dyDescent="0.3">
      <c r="A239" s="47">
        <v>78</v>
      </c>
      <c r="B239" s="16" t="s">
        <v>385</v>
      </c>
      <c r="C239" s="25">
        <v>19790.8</v>
      </c>
      <c r="D239" s="25">
        <v>19790.8</v>
      </c>
      <c r="E239" s="17" t="s">
        <v>17</v>
      </c>
      <c r="F239" s="17" t="s">
        <v>18</v>
      </c>
      <c r="G239" s="17" t="s">
        <v>18</v>
      </c>
      <c r="H239" s="18" t="s">
        <v>19</v>
      </c>
      <c r="I239" s="17" t="s">
        <v>20</v>
      </c>
    </row>
    <row r="240" spans="1:9" s="53" customFormat="1" ht="18" customHeight="1" x14ac:dyDescent="0.3">
      <c r="A240" s="18"/>
      <c r="B240" s="22" t="s">
        <v>386</v>
      </c>
      <c r="C240" s="18"/>
      <c r="D240" s="18"/>
      <c r="E240" s="18" t="s">
        <v>21</v>
      </c>
      <c r="F240" s="18" t="s">
        <v>22</v>
      </c>
      <c r="G240" s="18" t="s">
        <v>22</v>
      </c>
      <c r="H240" s="18" t="s">
        <v>23</v>
      </c>
      <c r="I240" s="28" t="s">
        <v>397</v>
      </c>
    </row>
    <row r="241" spans="1:9" s="53" customFormat="1" ht="18" customHeight="1" x14ac:dyDescent="0.3">
      <c r="A241" s="24"/>
      <c r="B241" s="21" t="s">
        <v>387</v>
      </c>
      <c r="C241" s="24"/>
      <c r="D241" s="24"/>
      <c r="E241" s="21" t="s">
        <v>0</v>
      </c>
      <c r="F241" s="19" t="s">
        <v>388</v>
      </c>
      <c r="G241" s="19" t="str">
        <f>F241</f>
        <v>19,790.80.-บาท</v>
      </c>
      <c r="H241" s="21"/>
      <c r="I241" s="24" t="s">
        <v>389</v>
      </c>
    </row>
    <row r="242" spans="1:9" s="53" customFormat="1" ht="18" customHeight="1" x14ac:dyDescent="0.3">
      <c r="A242" s="48">
        <v>79</v>
      </c>
      <c r="B242" s="22" t="s">
        <v>390</v>
      </c>
      <c r="C242" s="27">
        <v>1000</v>
      </c>
      <c r="D242" s="27">
        <v>1000</v>
      </c>
      <c r="E242" s="18" t="s">
        <v>17</v>
      </c>
      <c r="F242" s="18" t="s">
        <v>392</v>
      </c>
      <c r="G242" s="18" t="str">
        <f>F242</f>
        <v>ร้านตระการอิงเจ็ท</v>
      </c>
      <c r="H242" s="18" t="s">
        <v>24</v>
      </c>
      <c r="I242" s="18" t="s">
        <v>25</v>
      </c>
    </row>
    <row r="243" spans="1:9" s="53" customFormat="1" ht="18" customHeight="1" x14ac:dyDescent="0.3">
      <c r="A243" s="18"/>
      <c r="B243" s="22" t="s">
        <v>391</v>
      </c>
      <c r="C243" s="18" t="s">
        <v>0</v>
      </c>
      <c r="D243" s="18"/>
      <c r="E243" s="18" t="s">
        <v>26</v>
      </c>
      <c r="F243" s="20" t="s">
        <v>393</v>
      </c>
      <c r="G243" s="20" t="str">
        <f>F243</f>
        <v>1,0๐๐ .- บาท</v>
      </c>
      <c r="H243" s="18" t="s">
        <v>19</v>
      </c>
      <c r="I243" s="28" t="s">
        <v>264</v>
      </c>
    </row>
    <row r="244" spans="1:9" s="53" customFormat="1" ht="18" customHeight="1" x14ac:dyDescent="0.3">
      <c r="A244" s="24"/>
      <c r="B244" s="21"/>
      <c r="C244" s="24"/>
      <c r="D244" s="24"/>
      <c r="E244" s="21"/>
      <c r="F244" s="21"/>
      <c r="G244" s="21"/>
      <c r="H244" s="24" t="s">
        <v>23</v>
      </c>
      <c r="I244" s="21" t="s">
        <v>384</v>
      </c>
    </row>
    <row r="245" spans="1:9" s="53" customFormat="1" ht="18" customHeight="1" x14ac:dyDescent="0.3">
      <c r="A245" s="47">
        <v>80</v>
      </c>
      <c r="B245" s="16" t="s">
        <v>394</v>
      </c>
      <c r="C245" s="31">
        <v>4800</v>
      </c>
      <c r="D245" s="31">
        <v>4800</v>
      </c>
      <c r="E245" s="17" t="s">
        <v>17</v>
      </c>
      <c r="F245" s="17" t="s">
        <v>396</v>
      </c>
      <c r="G245" s="17" t="str">
        <f>F245</f>
        <v>นายสีหา อินทร์แก้ว</v>
      </c>
      <c r="H245" s="17" t="s">
        <v>24</v>
      </c>
      <c r="I245" s="17" t="s">
        <v>25</v>
      </c>
    </row>
    <row r="246" spans="1:9" s="53" customFormat="1" ht="18" customHeight="1" x14ac:dyDescent="0.3">
      <c r="A246" s="18"/>
      <c r="B246" s="22" t="s">
        <v>391</v>
      </c>
      <c r="C246" s="18" t="s">
        <v>0</v>
      </c>
      <c r="D246" s="18"/>
      <c r="E246" s="18" t="s">
        <v>26</v>
      </c>
      <c r="F246" s="20" t="s">
        <v>395</v>
      </c>
      <c r="G246" s="20" t="str">
        <f>F246</f>
        <v>4,800 .- บาท</v>
      </c>
      <c r="H246" s="18" t="s">
        <v>19</v>
      </c>
      <c r="I246" s="28" t="s">
        <v>269</v>
      </c>
    </row>
    <row r="247" spans="1:9" s="53" customFormat="1" ht="18" customHeight="1" x14ac:dyDescent="0.3">
      <c r="A247" s="24"/>
      <c r="B247" s="21"/>
      <c r="C247" s="24"/>
      <c r="D247" s="24"/>
      <c r="E247" s="21"/>
      <c r="F247" s="21"/>
      <c r="G247" s="21"/>
      <c r="H247" s="24" t="s">
        <v>23</v>
      </c>
      <c r="I247" s="21" t="s">
        <v>389</v>
      </c>
    </row>
    <row r="248" spans="1:9" s="53" customFormat="1" ht="18" customHeight="1" x14ac:dyDescent="0.3">
      <c r="A248" s="47">
        <v>81</v>
      </c>
      <c r="B248" s="16" t="s">
        <v>121</v>
      </c>
      <c r="C248" s="23">
        <v>13000</v>
      </c>
      <c r="D248" s="25">
        <v>13000</v>
      </c>
      <c r="E248" s="17" t="s">
        <v>17</v>
      </c>
      <c r="F248" s="25" t="s">
        <v>73</v>
      </c>
      <c r="G248" s="25" t="s">
        <v>73</v>
      </c>
      <c r="H248" s="17" t="s">
        <v>24</v>
      </c>
      <c r="I248" s="17" t="s">
        <v>20</v>
      </c>
    </row>
    <row r="249" spans="1:9" s="53" customFormat="1" ht="18" customHeight="1" x14ac:dyDescent="0.3">
      <c r="A249" s="18"/>
      <c r="B249" s="22" t="s">
        <v>398</v>
      </c>
      <c r="C249" s="18"/>
      <c r="D249" s="18"/>
      <c r="E249" s="18" t="s">
        <v>21</v>
      </c>
      <c r="F249" s="18" t="s">
        <v>399</v>
      </c>
      <c r="G249" s="18" t="s">
        <v>399</v>
      </c>
      <c r="H249" s="18" t="s">
        <v>19</v>
      </c>
      <c r="I249" s="28" t="s">
        <v>400</v>
      </c>
    </row>
    <row r="250" spans="1:9" s="53" customFormat="1" ht="18" customHeight="1" x14ac:dyDescent="0.3">
      <c r="A250" s="24"/>
      <c r="B250" s="21" t="s">
        <v>82</v>
      </c>
      <c r="C250" s="24"/>
      <c r="D250" s="24"/>
      <c r="E250" s="21"/>
      <c r="F250" s="19"/>
      <c r="G250" s="19"/>
      <c r="H250" s="24" t="s">
        <v>23</v>
      </c>
      <c r="I250" s="24" t="s">
        <v>401</v>
      </c>
    </row>
    <row r="251" spans="1:9" s="53" customFormat="1" ht="18" customHeight="1" x14ac:dyDescent="0.3">
      <c r="A251" s="47">
        <v>82</v>
      </c>
      <c r="B251" s="16" t="s">
        <v>75</v>
      </c>
      <c r="C251" s="23">
        <v>50000</v>
      </c>
      <c r="D251" s="25">
        <v>50000</v>
      </c>
      <c r="E251" s="17" t="s">
        <v>17</v>
      </c>
      <c r="F251" s="25" t="s">
        <v>122</v>
      </c>
      <c r="G251" s="25" t="str">
        <f>F251</f>
        <v>ร้านบรรณาสาส์น</v>
      </c>
      <c r="H251" s="17" t="s">
        <v>24</v>
      </c>
      <c r="I251" s="17" t="s">
        <v>20</v>
      </c>
    </row>
    <row r="252" spans="1:9" s="53" customFormat="1" ht="18" customHeight="1" x14ac:dyDescent="0.3">
      <c r="A252" s="18"/>
      <c r="B252" s="22" t="s">
        <v>402</v>
      </c>
      <c r="C252" s="18"/>
      <c r="D252" s="18"/>
      <c r="E252" s="18" t="s">
        <v>21</v>
      </c>
      <c r="F252" s="18" t="s">
        <v>561</v>
      </c>
      <c r="G252" s="18" t="s">
        <v>561</v>
      </c>
      <c r="H252" s="18" t="s">
        <v>19</v>
      </c>
      <c r="I252" s="28" t="s">
        <v>403</v>
      </c>
    </row>
    <row r="253" spans="1:9" s="53" customFormat="1" ht="18" customHeight="1" x14ac:dyDescent="0.3">
      <c r="A253" s="24"/>
      <c r="B253" s="21" t="s">
        <v>82</v>
      </c>
      <c r="C253" s="24"/>
      <c r="D253" s="24"/>
      <c r="E253" s="21"/>
      <c r="F253" s="19"/>
      <c r="G253" s="19"/>
      <c r="H253" s="24" t="s">
        <v>23</v>
      </c>
      <c r="I253" s="24" t="s">
        <v>401</v>
      </c>
    </row>
    <row r="254" spans="1:9" s="53" customFormat="1" ht="18" customHeight="1" x14ac:dyDescent="0.3">
      <c r="A254" s="47">
        <v>83</v>
      </c>
      <c r="B254" s="16" t="s">
        <v>75</v>
      </c>
      <c r="C254" s="23">
        <v>24000</v>
      </c>
      <c r="D254" s="25">
        <v>24000</v>
      </c>
      <c r="E254" s="17" t="s">
        <v>17</v>
      </c>
      <c r="F254" s="25" t="s">
        <v>122</v>
      </c>
      <c r="G254" s="25" t="str">
        <f>F254</f>
        <v>ร้านบรรณาสาส์น</v>
      </c>
      <c r="H254" s="17" t="s">
        <v>24</v>
      </c>
      <c r="I254" s="17" t="s">
        <v>20</v>
      </c>
    </row>
    <row r="255" spans="1:9" s="53" customFormat="1" ht="18" customHeight="1" x14ac:dyDescent="0.3">
      <c r="A255" s="18"/>
      <c r="B255" s="22" t="s">
        <v>404</v>
      </c>
      <c r="C255" s="18"/>
      <c r="D255" s="18"/>
      <c r="E255" s="18" t="s">
        <v>21</v>
      </c>
      <c r="F255" s="18" t="s">
        <v>405</v>
      </c>
      <c r="G255" s="18" t="s">
        <v>405</v>
      </c>
      <c r="H255" s="18" t="s">
        <v>19</v>
      </c>
      <c r="I255" s="28" t="s">
        <v>406</v>
      </c>
    </row>
    <row r="256" spans="1:9" s="53" customFormat="1" ht="18" customHeight="1" x14ac:dyDescent="0.3">
      <c r="A256" s="24"/>
      <c r="B256" s="21" t="s">
        <v>82</v>
      </c>
      <c r="C256" s="24"/>
      <c r="D256" s="24"/>
      <c r="E256" s="21"/>
      <c r="F256" s="19"/>
      <c r="G256" s="19"/>
      <c r="H256" s="24" t="s">
        <v>23</v>
      </c>
      <c r="I256" s="24" t="s">
        <v>401</v>
      </c>
    </row>
    <row r="257" spans="1:9" s="53" customFormat="1" ht="18" customHeight="1" x14ac:dyDescent="0.3">
      <c r="A257" s="47">
        <v>84</v>
      </c>
      <c r="B257" s="16" t="s">
        <v>123</v>
      </c>
      <c r="C257" s="23">
        <v>4325</v>
      </c>
      <c r="D257" s="25">
        <v>4325</v>
      </c>
      <c r="E257" s="17" t="s">
        <v>17</v>
      </c>
      <c r="F257" s="25" t="s">
        <v>122</v>
      </c>
      <c r="G257" s="25" t="str">
        <f>F257</f>
        <v>ร้านบรรณาสาส์น</v>
      </c>
      <c r="H257" s="17" t="s">
        <v>24</v>
      </c>
      <c r="I257" s="17" t="s">
        <v>20</v>
      </c>
    </row>
    <row r="258" spans="1:9" s="53" customFormat="1" ht="18" customHeight="1" x14ac:dyDescent="0.3">
      <c r="A258" s="18"/>
      <c r="B258" s="22" t="s">
        <v>125</v>
      </c>
      <c r="C258" s="18"/>
      <c r="D258" s="18"/>
      <c r="E258" s="18" t="s">
        <v>21</v>
      </c>
      <c r="F258" s="18" t="s">
        <v>408</v>
      </c>
      <c r="G258" s="18" t="s">
        <v>408</v>
      </c>
      <c r="H258" s="18" t="s">
        <v>19</v>
      </c>
      <c r="I258" s="28" t="s">
        <v>409</v>
      </c>
    </row>
    <row r="259" spans="1:9" s="53" customFormat="1" ht="18" customHeight="1" x14ac:dyDescent="0.3">
      <c r="A259" s="24"/>
      <c r="B259" s="21" t="s">
        <v>407</v>
      </c>
      <c r="C259" s="24"/>
      <c r="D259" s="24"/>
      <c r="E259" s="21"/>
      <c r="F259" s="19"/>
      <c r="G259" s="19"/>
      <c r="H259" s="24" t="s">
        <v>23</v>
      </c>
      <c r="I259" s="24" t="s">
        <v>410</v>
      </c>
    </row>
    <row r="260" spans="1:9" s="53" customFormat="1" ht="18" customHeight="1" x14ac:dyDescent="0.3">
      <c r="A260" s="47">
        <v>85</v>
      </c>
      <c r="B260" s="16" t="s">
        <v>121</v>
      </c>
      <c r="C260" s="29">
        <v>18000</v>
      </c>
      <c r="D260" s="25">
        <v>18000</v>
      </c>
      <c r="E260" s="17" t="s">
        <v>17</v>
      </c>
      <c r="F260" s="25" t="s">
        <v>122</v>
      </c>
      <c r="G260" s="25" t="s">
        <v>122</v>
      </c>
      <c r="H260" s="17" t="s">
        <v>24</v>
      </c>
      <c r="I260" s="17" t="s">
        <v>20</v>
      </c>
    </row>
    <row r="261" spans="1:9" s="53" customFormat="1" ht="18" customHeight="1" x14ac:dyDescent="0.3">
      <c r="A261" s="18"/>
      <c r="B261" s="22" t="s">
        <v>85</v>
      </c>
      <c r="C261" s="18"/>
      <c r="D261" s="18"/>
      <c r="E261" s="18" t="s">
        <v>21</v>
      </c>
      <c r="F261" s="18" t="s">
        <v>411</v>
      </c>
      <c r="G261" s="20" t="s">
        <v>411</v>
      </c>
      <c r="H261" s="18" t="s">
        <v>19</v>
      </c>
      <c r="I261" s="28" t="s">
        <v>412</v>
      </c>
    </row>
    <row r="262" spans="1:9" s="53" customFormat="1" ht="18" customHeight="1" x14ac:dyDescent="0.3">
      <c r="A262" s="24"/>
      <c r="B262" s="21" t="s">
        <v>161</v>
      </c>
      <c r="C262" s="24"/>
      <c r="D262" s="24"/>
      <c r="E262" s="21"/>
      <c r="F262" s="19"/>
      <c r="G262" s="19"/>
      <c r="H262" s="24" t="s">
        <v>23</v>
      </c>
      <c r="I262" s="24" t="s">
        <v>413</v>
      </c>
    </row>
    <row r="263" spans="1:9" s="53" customFormat="1" ht="18" customHeight="1" x14ac:dyDescent="0.3">
      <c r="A263" s="47">
        <v>86</v>
      </c>
      <c r="B263" s="16" t="s">
        <v>123</v>
      </c>
      <c r="C263" s="23">
        <v>20600</v>
      </c>
      <c r="D263" s="25">
        <v>20600</v>
      </c>
      <c r="E263" s="17" t="s">
        <v>17</v>
      </c>
      <c r="F263" s="25" t="s">
        <v>122</v>
      </c>
      <c r="G263" s="25" t="str">
        <f>F263</f>
        <v>ร้านบรรณาสาส์น</v>
      </c>
      <c r="H263" s="17" t="s">
        <v>24</v>
      </c>
      <c r="I263" s="17" t="s">
        <v>20</v>
      </c>
    </row>
    <row r="264" spans="1:9" s="53" customFormat="1" ht="18" customHeight="1" x14ac:dyDescent="0.3">
      <c r="A264" s="18"/>
      <c r="B264" s="22" t="s">
        <v>125</v>
      </c>
      <c r="C264" s="18"/>
      <c r="D264" s="18"/>
      <c r="E264" s="18" t="s">
        <v>21</v>
      </c>
      <c r="F264" s="18" t="s">
        <v>415</v>
      </c>
      <c r="G264" s="18" t="s">
        <v>415</v>
      </c>
      <c r="H264" s="18" t="s">
        <v>19</v>
      </c>
      <c r="I264" s="28" t="s">
        <v>416</v>
      </c>
    </row>
    <row r="265" spans="1:9" s="53" customFormat="1" ht="18" customHeight="1" x14ac:dyDescent="0.3">
      <c r="A265" s="24"/>
      <c r="B265" s="21" t="s">
        <v>414</v>
      </c>
      <c r="C265" s="24"/>
      <c r="D265" s="24"/>
      <c r="E265" s="21"/>
      <c r="F265" s="19"/>
      <c r="G265" s="19"/>
      <c r="H265" s="24" t="s">
        <v>23</v>
      </c>
      <c r="I265" s="24" t="s">
        <v>413</v>
      </c>
    </row>
    <row r="266" spans="1:9" s="53" customFormat="1" ht="18" customHeight="1" x14ac:dyDescent="0.3">
      <c r="A266" s="47">
        <v>87</v>
      </c>
      <c r="B266" s="16" t="s">
        <v>417</v>
      </c>
      <c r="C266" s="23">
        <v>430000</v>
      </c>
      <c r="D266" s="25">
        <v>286564.40000000002</v>
      </c>
      <c r="E266" s="17" t="s">
        <v>17</v>
      </c>
      <c r="F266" s="25" t="s">
        <v>491</v>
      </c>
      <c r="G266" s="25" t="str">
        <f>F266</f>
        <v>บริษัทเอนริช99 คอน</v>
      </c>
      <c r="H266" s="17" t="s">
        <v>24</v>
      </c>
      <c r="I266" s="17" t="s">
        <v>33</v>
      </c>
    </row>
    <row r="267" spans="1:9" s="53" customFormat="1" ht="18" customHeight="1" x14ac:dyDescent="0.3">
      <c r="A267" s="18"/>
      <c r="B267" s="22" t="s">
        <v>418</v>
      </c>
      <c r="C267" s="18"/>
      <c r="D267" s="18"/>
      <c r="E267" s="18" t="s">
        <v>26</v>
      </c>
      <c r="F267" s="18" t="s">
        <v>490</v>
      </c>
      <c r="G267" s="41" t="str">
        <f>F267</f>
        <v>สตรัคชั่น จำกัด</v>
      </c>
      <c r="H267" s="18" t="s">
        <v>19</v>
      </c>
      <c r="I267" s="28" t="s">
        <v>421</v>
      </c>
    </row>
    <row r="268" spans="1:9" s="53" customFormat="1" ht="18" customHeight="1" x14ac:dyDescent="0.3">
      <c r="A268" s="24"/>
      <c r="B268" s="21"/>
      <c r="C268" s="24"/>
      <c r="D268" s="24"/>
      <c r="E268" s="21"/>
      <c r="F268" s="19" t="s">
        <v>419</v>
      </c>
      <c r="G268" s="19" t="s">
        <v>420</v>
      </c>
      <c r="H268" s="24" t="s">
        <v>23</v>
      </c>
      <c r="I268" s="24" t="s">
        <v>422</v>
      </c>
    </row>
    <row r="269" spans="1:9" s="53" customFormat="1" ht="18" customHeight="1" x14ac:dyDescent="0.3">
      <c r="A269" s="47">
        <v>88</v>
      </c>
      <c r="B269" s="16" t="s">
        <v>390</v>
      </c>
      <c r="C269" s="31">
        <v>1080</v>
      </c>
      <c r="D269" s="31">
        <v>1080</v>
      </c>
      <c r="E269" s="17" t="s">
        <v>17</v>
      </c>
      <c r="F269" s="17" t="s">
        <v>425</v>
      </c>
      <c r="G269" s="17" t="str">
        <f>F269</f>
        <v>ร้านไวนิล คลาสสิค</v>
      </c>
      <c r="H269" s="17" t="s">
        <v>24</v>
      </c>
      <c r="I269" s="17" t="s">
        <v>25</v>
      </c>
    </row>
    <row r="270" spans="1:9" s="53" customFormat="1" ht="18" customHeight="1" x14ac:dyDescent="0.3">
      <c r="A270" s="18"/>
      <c r="B270" s="22" t="s">
        <v>423</v>
      </c>
      <c r="C270" s="18" t="s">
        <v>0</v>
      </c>
      <c r="D270" s="18"/>
      <c r="E270" s="18" t="s">
        <v>26</v>
      </c>
      <c r="F270" s="20" t="s">
        <v>393</v>
      </c>
      <c r="G270" s="20" t="str">
        <f>F270</f>
        <v>1,0๐๐ .- บาท</v>
      </c>
      <c r="H270" s="18" t="s">
        <v>19</v>
      </c>
      <c r="I270" s="28" t="s">
        <v>426</v>
      </c>
    </row>
    <row r="271" spans="1:9" s="53" customFormat="1" ht="18" customHeight="1" x14ac:dyDescent="0.3">
      <c r="A271" s="24"/>
      <c r="B271" s="21" t="s">
        <v>424</v>
      </c>
      <c r="C271" s="24"/>
      <c r="D271" s="24"/>
      <c r="E271" s="21"/>
      <c r="F271" s="21"/>
      <c r="G271" s="21"/>
      <c r="H271" s="24" t="s">
        <v>23</v>
      </c>
      <c r="I271" s="21" t="s">
        <v>427</v>
      </c>
    </row>
    <row r="272" spans="1:9" s="53" customFormat="1" ht="18" customHeight="1" x14ac:dyDescent="0.3">
      <c r="A272" s="47">
        <v>89</v>
      </c>
      <c r="B272" s="16" t="s">
        <v>428</v>
      </c>
      <c r="C272" s="23">
        <v>319000</v>
      </c>
      <c r="D272" s="25">
        <v>318248.17</v>
      </c>
      <c r="E272" s="17" t="s">
        <v>17</v>
      </c>
      <c r="F272" s="25" t="s">
        <v>259</v>
      </c>
      <c r="G272" s="25" t="str">
        <f>F272</f>
        <v>ร้านละครวัสดุก่อสร้าง</v>
      </c>
      <c r="H272" s="17" t="s">
        <v>24</v>
      </c>
      <c r="I272" s="17" t="s">
        <v>219</v>
      </c>
    </row>
    <row r="273" spans="1:9" s="53" customFormat="1" ht="18" customHeight="1" x14ac:dyDescent="0.3">
      <c r="A273" s="18"/>
      <c r="B273" s="22" t="s">
        <v>429</v>
      </c>
      <c r="C273" s="18"/>
      <c r="D273" s="18"/>
      <c r="E273" s="18" t="s">
        <v>26</v>
      </c>
      <c r="F273" s="18" t="s">
        <v>430</v>
      </c>
      <c r="G273" s="20" t="s">
        <v>431</v>
      </c>
      <c r="H273" s="18" t="s">
        <v>19</v>
      </c>
      <c r="I273" s="28" t="s">
        <v>287</v>
      </c>
    </row>
    <row r="274" spans="1:9" s="53" customFormat="1" ht="18" customHeight="1" x14ac:dyDescent="0.3">
      <c r="A274" s="24"/>
      <c r="B274" s="21"/>
      <c r="C274" s="24"/>
      <c r="D274" s="24"/>
      <c r="E274" s="21"/>
      <c r="F274" s="19"/>
      <c r="G274" s="19"/>
      <c r="H274" s="24" t="s">
        <v>23</v>
      </c>
      <c r="I274" s="24" t="s">
        <v>432</v>
      </c>
    </row>
    <row r="275" spans="1:9" s="53" customFormat="1" ht="18" customHeight="1" x14ac:dyDescent="0.3">
      <c r="A275" s="47">
        <v>90</v>
      </c>
      <c r="B275" s="16" t="s">
        <v>433</v>
      </c>
      <c r="C275" s="23">
        <v>2211500</v>
      </c>
      <c r="D275" s="23">
        <v>2204029.75</v>
      </c>
      <c r="E275" s="17" t="s">
        <v>178</v>
      </c>
      <c r="F275" s="17" t="s">
        <v>440</v>
      </c>
      <c r="G275" s="17" t="str">
        <f>F275</f>
        <v>หจก.รุ่งเรืองทรัพย์</v>
      </c>
      <c r="H275" s="17" t="s">
        <v>24</v>
      </c>
      <c r="I275" s="17" t="s">
        <v>117</v>
      </c>
    </row>
    <row r="276" spans="1:9" s="53" customFormat="1" ht="18" customHeight="1" x14ac:dyDescent="0.3">
      <c r="A276" s="22"/>
      <c r="B276" s="22" t="s">
        <v>444</v>
      </c>
      <c r="C276" s="39"/>
      <c r="D276" s="39"/>
      <c r="E276" s="22"/>
      <c r="F276" s="18" t="s">
        <v>441</v>
      </c>
      <c r="G276" s="42" t="str">
        <f>F276</f>
        <v>ดีเวลลอปเมนท์</v>
      </c>
      <c r="H276" s="18" t="s">
        <v>19</v>
      </c>
      <c r="I276" s="18" t="s">
        <v>442</v>
      </c>
    </row>
    <row r="277" spans="1:9" s="53" customFormat="1" ht="18" customHeight="1" x14ac:dyDescent="0.3">
      <c r="A277" s="22"/>
      <c r="B277" s="22" t="s">
        <v>434</v>
      </c>
      <c r="C277" s="39"/>
      <c r="D277" s="39"/>
      <c r="E277" s="22"/>
      <c r="F277" s="18" t="s">
        <v>439</v>
      </c>
      <c r="G277" s="18" t="s">
        <v>439</v>
      </c>
      <c r="H277" s="18" t="s">
        <v>23</v>
      </c>
      <c r="I277" s="18" t="s">
        <v>443</v>
      </c>
    </row>
    <row r="278" spans="1:9" s="53" customFormat="1" ht="18" customHeight="1" x14ac:dyDescent="0.3">
      <c r="A278" s="22"/>
      <c r="B278" s="43" t="s">
        <v>437</v>
      </c>
      <c r="C278" s="22"/>
      <c r="D278" s="22"/>
      <c r="E278" s="22"/>
      <c r="F278" s="22"/>
      <c r="G278" s="22"/>
      <c r="H278" s="22"/>
      <c r="I278" s="22"/>
    </row>
    <row r="279" spans="1:9" s="53" customFormat="1" ht="18" customHeight="1" x14ac:dyDescent="0.3">
      <c r="A279" s="22"/>
      <c r="B279" s="43" t="s">
        <v>438</v>
      </c>
      <c r="C279" s="22"/>
      <c r="D279" s="22"/>
      <c r="E279" s="22"/>
      <c r="F279" s="22"/>
      <c r="G279" s="22"/>
      <c r="H279" s="22"/>
      <c r="I279" s="22"/>
    </row>
    <row r="280" spans="1:9" s="53" customFormat="1" ht="18" customHeight="1" x14ac:dyDescent="0.3">
      <c r="A280" s="22"/>
      <c r="B280" s="22" t="s">
        <v>436</v>
      </c>
      <c r="C280" s="22"/>
      <c r="D280" s="22"/>
      <c r="E280" s="22"/>
      <c r="F280" s="22"/>
      <c r="G280" s="22"/>
      <c r="H280" s="22"/>
      <c r="I280" s="22"/>
    </row>
    <row r="281" spans="1:9" s="53" customFormat="1" ht="18" customHeight="1" x14ac:dyDescent="0.3">
      <c r="A281" s="22"/>
      <c r="B281" s="22" t="s">
        <v>435</v>
      </c>
      <c r="C281" s="22"/>
      <c r="D281" s="22"/>
      <c r="E281" s="22"/>
      <c r="F281" s="22"/>
      <c r="G281" s="22"/>
      <c r="H281" s="22"/>
      <c r="I281" s="22"/>
    </row>
    <row r="282" spans="1:9" s="53" customFormat="1" ht="18" customHeight="1" x14ac:dyDescent="0.3">
      <c r="A282" s="47">
        <v>91</v>
      </c>
      <c r="B282" s="16" t="s">
        <v>123</v>
      </c>
      <c r="C282" s="23">
        <v>9714</v>
      </c>
      <c r="D282" s="25">
        <v>9714</v>
      </c>
      <c r="E282" s="17" t="s">
        <v>17</v>
      </c>
      <c r="F282" s="25" t="s">
        <v>124</v>
      </c>
      <c r="G282" s="25" t="str">
        <f>F282</f>
        <v>ร้านวัลงาม</v>
      </c>
      <c r="H282" s="17" t="s">
        <v>24</v>
      </c>
      <c r="I282" s="17" t="s">
        <v>20</v>
      </c>
    </row>
    <row r="283" spans="1:9" s="53" customFormat="1" ht="18" customHeight="1" x14ac:dyDescent="0.3">
      <c r="A283" s="18"/>
      <c r="B283" s="22" t="s">
        <v>445</v>
      </c>
      <c r="C283" s="18"/>
      <c r="D283" s="18"/>
      <c r="E283" s="18" t="s">
        <v>21</v>
      </c>
      <c r="F283" s="18" t="s">
        <v>448</v>
      </c>
      <c r="G283" s="18" t="s">
        <v>448</v>
      </c>
      <c r="H283" s="18" t="s">
        <v>19</v>
      </c>
      <c r="I283" s="28" t="s">
        <v>453</v>
      </c>
    </row>
    <row r="284" spans="1:9" s="53" customFormat="1" ht="18" customHeight="1" x14ac:dyDescent="0.3">
      <c r="A284" s="24"/>
      <c r="B284" s="21" t="s">
        <v>446</v>
      </c>
      <c r="C284" s="24"/>
      <c r="D284" s="24"/>
      <c r="E284" s="21"/>
      <c r="F284" s="19"/>
      <c r="G284" s="19"/>
      <c r="H284" s="24" t="s">
        <v>23</v>
      </c>
      <c r="I284" s="24" t="s">
        <v>447</v>
      </c>
    </row>
    <row r="285" spans="1:9" s="53" customFormat="1" ht="18" customHeight="1" x14ac:dyDescent="0.3">
      <c r="A285" s="47">
        <v>92</v>
      </c>
      <c r="B285" s="16" t="s">
        <v>72</v>
      </c>
      <c r="C285" s="23">
        <v>33000</v>
      </c>
      <c r="D285" s="25">
        <v>33000</v>
      </c>
      <c r="E285" s="17" t="s">
        <v>17</v>
      </c>
      <c r="F285" s="25" t="s">
        <v>73</v>
      </c>
      <c r="G285" s="25" t="s">
        <v>73</v>
      </c>
      <c r="H285" s="17" t="s">
        <v>24</v>
      </c>
      <c r="I285" s="17" t="s">
        <v>20</v>
      </c>
    </row>
    <row r="286" spans="1:9" s="53" customFormat="1" ht="18" customHeight="1" x14ac:dyDescent="0.3">
      <c r="A286" s="18"/>
      <c r="B286" s="22" t="s">
        <v>449</v>
      </c>
      <c r="C286" s="18"/>
      <c r="D286" s="18"/>
      <c r="E286" s="18" t="s">
        <v>21</v>
      </c>
      <c r="F286" s="18" t="s">
        <v>451</v>
      </c>
      <c r="G286" s="18" t="s">
        <v>458</v>
      </c>
      <c r="H286" s="18" t="s">
        <v>19</v>
      </c>
      <c r="I286" s="28" t="s">
        <v>452</v>
      </c>
    </row>
    <row r="287" spans="1:9" s="53" customFormat="1" ht="18" customHeight="1" x14ac:dyDescent="0.3">
      <c r="A287" s="24"/>
      <c r="B287" s="21" t="s">
        <v>450</v>
      </c>
      <c r="C287" s="24"/>
      <c r="D287" s="24"/>
      <c r="E287" s="24"/>
      <c r="F287" s="24"/>
      <c r="G287" s="24"/>
      <c r="H287" s="24" t="s">
        <v>23</v>
      </c>
      <c r="I287" s="36" t="s">
        <v>454</v>
      </c>
    </row>
    <row r="288" spans="1:9" s="53" customFormat="1" ht="18" customHeight="1" x14ac:dyDescent="0.3">
      <c r="A288" s="47">
        <v>93</v>
      </c>
      <c r="B288" s="16" t="s">
        <v>72</v>
      </c>
      <c r="C288" s="23">
        <v>48000</v>
      </c>
      <c r="D288" s="25">
        <v>48000</v>
      </c>
      <c r="E288" s="17" t="s">
        <v>17</v>
      </c>
      <c r="F288" s="25" t="s">
        <v>73</v>
      </c>
      <c r="G288" s="25" t="s">
        <v>73</v>
      </c>
      <c r="H288" s="17" t="s">
        <v>24</v>
      </c>
      <c r="I288" s="17" t="s">
        <v>20</v>
      </c>
    </row>
    <row r="289" spans="1:9" s="53" customFormat="1" ht="18" customHeight="1" x14ac:dyDescent="0.3">
      <c r="A289" s="18"/>
      <c r="B289" s="22" t="s">
        <v>469</v>
      </c>
      <c r="C289" s="18"/>
      <c r="D289" s="18"/>
      <c r="E289" s="18" t="s">
        <v>21</v>
      </c>
      <c r="F289" s="18" t="s">
        <v>456</v>
      </c>
      <c r="G289" s="18" t="s">
        <v>457</v>
      </c>
      <c r="H289" s="18" t="s">
        <v>19</v>
      </c>
      <c r="I289" s="28" t="s">
        <v>455</v>
      </c>
    </row>
    <row r="290" spans="1:9" s="53" customFormat="1" ht="18" customHeight="1" x14ac:dyDescent="0.3">
      <c r="A290" s="18"/>
      <c r="B290" s="22" t="s">
        <v>540</v>
      </c>
      <c r="C290" s="18"/>
      <c r="D290" s="18"/>
      <c r="E290" s="18"/>
      <c r="F290" s="18"/>
      <c r="G290" s="18"/>
      <c r="H290" s="18" t="s">
        <v>23</v>
      </c>
      <c r="I290" s="28" t="s">
        <v>454</v>
      </c>
    </row>
    <row r="291" spans="1:9" s="53" customFormat="1" ht="18" customHeight="1" x14ac:dyDescent="0.3">
      <c r="A291" s="18"/>
      <c r="B291" s="22" t="s">
        <v>541</v>
      </c>
      <c r="C291" s="18"/>
      <c r="D291" s="18"/>
      <c r="E291" s="18"/>
      <c r="F291" s="18"/>
      <c r="G291" s="18"/>
      <c r="H291" s="18"/>
      <c r="I291" s="28"/>
    </row>
    <row r="292" spans="1:9" s="53" customFormat="1" ht="18" customHeight="1" x14ac:dyDescent="0.3">
      <c r="A292" s="47">
        <v>94</v>
      </c>
      <c r="B292" s="16" t="s">
        <v>72</v>
      </c>
      <c r="C292" s="23">
        <v>16000</v>
      </c>
      <c r="D292" s="25">
        <v>16000</v>
      </c>
      <c r="E292" s="17" t="s">
        <v>17</v>
      </c>
      <c r="F292" s="25" t="s">
        <v>73</v>
      </c>
      <c r="G292" s="25" t="s">
        <v>73</v>
      </c>
      <c r="H292" s="17" t="s">
        <v>24</v>
      </c>
      <c r="I292" s="17" t="s">
        <v>20</v>
      </c>
    </row>
    <row r="293" spans="1:9" s="53" customFormat="1" ht="18" customHeight="1" x14ac:dyDescent="0.3">
      <c r="A293" s="18"/>
      <c r="B293" s="22" t="s">
        <v>449</v>
      </c>
      <c r="C293" s="18"/>
      <c r="D293" s="18"/>
      <c r="E293" s="18" t="s">
        <v>21</v>
      </c>
      <c r="F293" s="18" t="s">
        <v>460</v>
      </c>
      <c r="G293" s="18" t="s">
        <v>461</v>
      </c>
      <c r="H293" s="18" t="s">
        <v>19</v>
      </c>
      <c r="I293" s="28" t="s">
        <v>462</v>
      </c>
    </row>
    <row r="294" spans="1:9" s="53" customFormat="1" ht="18" customHeight="1" x14ac:dyDescent="0.3">
      <c r="A294" s="18"/>
      <c r="B294" s="22" t="s">
        <v>459</v>
      </c>
      <c r="C294" s="18"/>
      <c r="D294" s="18"/>
      <c r="E294" s="18"/>
      <c r="F294" s="18"/>
      <c r="G294" s="18"/>
      <c r="H294" s="18" t="s">
        <v>23</v>
      </c>
      <c r="I294" s="28" t="s">
        <v>454</v>
      </c>
    </row>
    <row r="295" spans="1:9" s="53" customFormat="1" ht="18" customHeight="1" x14ac:dyDescent="0.3">
      <c r="A295" s="47">
        <v>95</v>
      </c>
      <c r="B295" s="16" t="s">
        <v>72</v>
      </c>
      <c r="C295" s="23">
        <v>20000</v>
      </c>
      <c r="D295" s="25">
        <v>20000</v>
      </c>
      <c r="E295" s="17" t="s">
        <v>17</v>
      </c>
      <c r="F295" s="25" t="s">
        <v>73</v>
      </c>
      <c r="G295" s="25" t="s">
        <v>73</v>
      </c>
      <c r="H295" s="17" t="s">
        <v>24</v>
      </c>
      <c r="I295" s="17" t="s">
        <v>20</v>
      </c>
    </row>
    <row r="296" spans="1:9" s="53" customFormat="1" ht="18" customHeight="1" x14ac:dyDescent="0.3">
      <c r="A296" s="18"/>
      <c r="B296" s="22" t="s">
        <v>449</v>
      </c>
      <c r="C296" s="18"/>
      <c r="D296" s="18"/>
      <c r="E296" s="18" t="s">
        <v>21</v>
      </c>
      <c r="F296" s="18" t="s">
        <v>464</v>
      </c>
      <c r="G296" s="18" t="s">
        <v>464</v>
      </c>
      <c r="H296" s="18" t="s">
        <v>19</v>
      </c>
      <c r="I296" s="28" t="s">
        <v>465</v>
      </c>
    </row>
    <row r="297" spans="1:9" s="53" customFormat="1" ht="18" customHeight="1" x14ac:dyDescent="0.3">
      <c r="A297" s="18"/>
      <c r="B297" s="22" t="s">
        <v>463</v>
      </c>
      <c r="C297" s="18"/>
      <c r="D297" s="18"/>
      <c r="E297" s="18"/>
      <c r="F297" s="18"/>
      <c r="G297" s="18"/>
      <c r="H297" s="18" t="s">
        <v>23</v>
      </c>
      <c r="I297" s="28" t="s">
        <v>454</v>
      </c>
    </row>
    <row r="298" spans="1:9" s="53" customFormat="1" ht="18" customHeight="1" x14ac:dyDescent="0.3">
      <c r="A298" s="47">
        <v>96</v>
      </c>
      <c r="B298" s="16" t="s">
        <v>466</v>
      </c>
      <c r="C298" s="23">
        <v>15000</v>
      </c>
      <c r="D298" s="25">
        <v>15000</v>
      </c>
      <c r="E298" s="17" t="s">
        <v>17</v>
      </c>
      <c r="F298" s="25" t="s">
        <v>73</v>
      </c>
      <c r="G298" s="25" t="s">
        <v>73</v>
      </c>
      <c r="H298" s="17" t="s">
        <v>24</v>
      </c>
      <c r="I298" s="17" t="s">
        <v>20</v>
      </c>
    </row>
    <row r="299" spans="1:9" s="53" customFormat="1" ht="18" customHeight="1" x14ac:dyDescent="0.3">
      <c r="A299" s="18"/>
      <c r="B299" s="22" t="s">
        <v>566</v>
      </c>
      <c r="C299" s="18"/>
      <c r="D299" s="18"/>
      <c r="E299" s="18" t="s">
        <v>21</v>
      </c>
      <c r="F299" s="18" t="s">
        <v>467</v>
      </c>
      <c r="G299" s="18" t="s">
        <v>468</v>
      </c>
      <c r="H299" s="18" t="s">
        <v>19</v>
      </c>
      <c r="I299" s="28" t="s">
        <v>470</v>
      </c>
    </row>
    <row r="300" spans="1:9" s="53" customFormat="1" ht="18" customHeight="1" x14ac:dyDescent="0.3">
      <c r="A300" s="24"/>
      <c r="B300" s="21"/>
      <c r="C300" s="24"/>
      <c r="D300" s="24"/>
      <c r="E300" s="24"/>
      <c r="F300" s="24"/>
      <c r="G300" s="24"/>
      <c r="H300" s="24" t="s">
        <v>23</v>
      </c>
      <c r="I300" s="36" t="s">
        <v>454</v>
      </c>
    </row>
    <row r="301" spans="1:9" s="53" customFormat="1" ht="18" customHeight="1" x14ac:dyDescent="0.3">
      <c r="A301" s="47">
        <v>97</v>
      </c>
      <c r="B301" s="44" t="s">
        <v>72</v>
      </c>
      <c r="C301" s="23">
        <v>80000</v>
      </c>
      <c r="D301" s="25">
        <v>80000</v>
      </c>
      <c r="E301" s="17" t="s">
        <v>17</v>
      </c>
      <c r="F301" s="25" t="s">
        <v>73</v>
      </c>
      <c r="G301" s="25" t="s">
        <v>73</v>
      </c>
      <c r="H301" s="17" t="s">
        <v>24</v>
      </c>
      <c r="I301" s="17" t="s">
        <v>20</v>
      </c>
    </row>
    <row r="302" spans="1:9" s="53" customFormat="1" ht="18" customHeight="1" x14ac:dyDescent="0.3">
      <c r="A302" s="18"/>
      <c r="B302" s="45" t="s">
        <v>449</v>
      </c>
      <c r="C302" s="18"/>
      <c r="D302" s="18"/>
      <c r="E302" s="18" t="s">
        <v>21</v>
      </c>
      <c r="F302" s="18" t="s">
        <v>473</v>
      </c>
      <c r="G302" s="18" t="s">
        <v>474</v>
      </c>
      <c r="H302" s="18" t="s">
        <v>19</v>
      </c>
      <c r="I302" s="28" t="s">
        <v>475</v>
      </c>
    </row>
    <row r="303" spans="1:9" s="53" customFormat="1" ht="18" customHeight="1" x14ac:dyDescent="0.3">
      <c r="A303" s="18"/>
      <c r="B303" s="35" t="s">
        <v>471</v>
      </c>
      <c r="C303" s="18"/>
      <c r="D303" s="18"/>
      <c r="E303" s="18"/>
      <c r="F303" s="18"/>
      <c r="G303" s="18"/>
      <c r="H303" s="18" t="s">
        <v>23</v>
      </c>
      <c r="I303" s="28" t="s">
        <v>454</v>
      </c>
    </row>
    <row r="304" spans="1:9" s="53" customFormat="1" ht="18" customHeight="1" x14ac:dyDescent="0.3">
      <c r="A304" s="22"/>
      <c r="B304" s="22" t="s">
        <v>472</v>
      </c>
      <c r="C304" s="22"/>
      <c r="D304" s="22"/>
      <c r="E304" s="22"/>
      <c r="F304" s="22"/>
      <c r="G304" s="22"/>
      <c r="H304" s="22"/>
      <c r="I304" s="22"/>
    </row>
    <row r="305" spans="1:9" s="53" customFormat="1" ht="18" customHeight="1" x14ac:dyDescent="0.3">
      <c r="A305" s="21"/>
      <c r="B305" s="46" t="s">
        <v>482</v>
      </c>
      <c r="C305" s="21"/>
      <c r="D305" s="21"/>
      <c r="E305" s="21"/>
      <c r="F305" s="21"/>
      <c r="G305" s="21"/>
      <c r="H305" s="21"/>
      <c r="I305" s="21"/>
    </row>
    <row r="306" spans="1:9" s="53" customFormat="1" ht="18" customHeight="1" x14ac:dyDescent="0.3">
      <c r="A306" s="47">
        <v>98</v>
      </c>
      <c r="B306" s="16" t="s">
        <v>75</v>
      </c>
      <c r="C306" s="23">
        <v>18800</v>
      </c>
      <c r="D306" s="25">
        <v>18800</v>
      </c>
      <c r="E306" s="17" t="s">
        <v>17</v>
      </c>
      <c r="F306" s="25" t="s">
        <v>73</v>
      </c>
      <c r="G306" s="25" t="s">
        <v>73</v>
      </c>
      <c r="H306" s="17" t="s">
        <v>24</v>
      </c>
      <c r="I306" s="17" t="s">
        <v>20</v>
      </c>
    </row>
    <row r="307" spans="1:9" s="53" customFormat="1" ht="18" customHeight="1" x14ac:dyDescent="0.3">
      <c r="A307" s="18"/>
      <c r="B307" s="22" t="s">
        <v>476</v>
      </c>
      <c r="C307" s="18"/>
      <c r="D307" s="18"/>
      <c r="E307" s="18" t="s">
        <v>21</v>
      </c>
      <c r="F307" s="18" t="s">
        <v>477</v>
      </c>
      <c r="G307" s="18" t="s">
        <v>478</v>
      </c>
      <c r="H307" s="18" t="s">
        <v>19</v>
      </c>
      <c r="I307" s="28" t="s">
        <v>479</v>
      </c>
    </row>
    <row r="308" spans="1:9" s="53" customFormat="1" ht="18" customHeight="1" x14ac:dyDescent="0.3">
      <c r="A308" s="24"/>
      <c r="B308" s="21" t="s">
        <v>481</v>
      </c>
      <c r="C308" s="24"/>
      <c r="D308" s="24"/>
      <c r="E308" s="21"/>
      <c r="F308" s="19"/>
      <c r="G308" s="19"/>
      <c r="H308" s="24" t="s">
        <v>23</v>
      </c>
      <c r="I308" s="24" t="s">
        <v>454</v>
      </c>
    </row>
    <row r="309" spans="1:9" s="53" customFormat="1" ht="18" customHeight="1" x14ac:dyDescent="0.3">
      <c r="A309" s="47">
        <v>99</v>
      </c>
      <c r="B309" s="16" t="s">
        <v>466</v>
      </c>
      <c r="C309" s="23">
        <v>30000</v>
      </c>
      <c r="D309" s="25">
        <v>30000</v>
      </c>
      <c r="E309" s="17" t="s">
        <v>17</v>
      </c>
      <c r="F309" s="25" t="s">
        <v>73</v>
      </c>
      <c r="G309" s="25" t="s">
        <v>73</v>
      </c>
      <c r="H309" s="17" t="s">
        <v>24</v>
      </c>
      <c r="I309" s="17" t="s">
        <v>20</v>
      </c>
    </row>
    <row r="310" spans="1:9" s="53" customFormat="1" ht="18" customHeight="1" x14ac:dyDescent="0.3">
      <c r="A310" s="18"/>
      <c r="B310" s="22" t="s">
        <v>480</v>
      </c>
      <c r="C310" s="18"/>
      <c r="D310" s="18"/>
      <c r="E310" s="18" t="s">
        <v>21</v>
      </c>
      <c r="F310" s="18" t="s">
        <v>483</v>
      </c>
      <c r="G310" s="18" t="s">
        <v>484</v>
      </c>
      <c r="H310" s="18" t="s">
        <v>19</v>
      </c>
      <c r="I310" s="28" t="s">
        <v>485</v>
      </c>
    </row>
    <row r="311" spans="1:9" s="53" customFormat="1" ht="18" customHeight="1" x14ac:dyDescent="0.3">
      <c r="A311" s="24"/>
      <c r="B311" s="21" t="s">
        <v>82</v>
      </c>
      <c r="C311" s="24"/>
      <c r="D311" s="24"/>
      <c r="E311" s="24"/>
      <c r="F311" s="24"/>
      <c r="G311" s="24"/>
      <c r="H311" s="24" t="s">
        <v>23</v>
      </c>
      <c r="I311" s="36" t="s">
        <v>454</v>
      </c>
    </row>
    <row r="312" spans="1:9" s="53" customFormat="1" ht="18" customHeight="1" x14ac:dyDescent="0.3">
      <c r="A312" s="47">
        <v>100</v>
      </c>
      <c r="B312" s="16" t="s">
        <v>123</v>
      </c>
      <c r="C312" s="23">
        <v>23420</v>
      </c>
      <c r="D312" s="25">
        <v>23420</v>
      </c>
      <c r="E312" s="17" t="s">
        <v>17</v>
      </c>
      <c r="F312" s="25" t="s">
        <v>122</v>
      </c>
      <c r="G312" s="25" t="str">
        <f>F312</f>
        <v>ร้านบรรณาสาส์น</v>
      </c>
      <c r="H312" s="17" t="s">
        <v>24</v>
      </c>
      <c r="I312" s="17" t="s">
        <v>20</v>
      </c>
    </row>
    <row r="313" spans="1:9" s="53" customFormat="1" ht="18" customHeight="1" x14ac:dyDescent="0.3">
      <c r="A313" s="18"/>
      <c r="B313" s="22" t="s">
        <v>142</v>
      </c>
      <c r="C313" s="18"/>
      <c r="D313" s="18"/>
      <c r="E313" s="18" t="s">
        <v>21</v>
      </c>
      <c r="F313" s="18" t="s">
        <v>486</v>
      </c>
      <c r="G313" s="18" t="s">
        <v>486</v>
      </c>
      <c r="H313" s="18" t="s">
        <v>19</v>
      </c>
      <c r="I313" s="28" t="s">
        <v>487</v>
      </c>
    </row>
    <row r="314" spans="1:9" s="53" customFormat="1" ht="18" customHeight="1" x14ac:dyDescent="0.3">
      <c r="A314" s="24"/>
      <c r="B314" s="21" t="s">
        <v>85</v>
      </c>
      <c r="C314" s="24"/>
      <c r="D314" s="24"/>
      <c r="E314" s="21"/>
      <c r="F314" s="19"/>
      <c r="G314" s="19"/>
      <c r="H314" s="24" t="s">
        <v>23</v>
      </c>
      <c r="I314" s="24" t="s">
        <v>488</v>
      </c>
    </row>
    <row r="315" spans="1:9" s="53" customFormat="1" ht="18" customHeight="1" x14ac:dyDescent="0.3">
      <c r="A315" s="47">
        <v>101</v>
      </c>
      <c r="B315" s="16" t="s">
        <v>489</v>
      </c>
      <c r="C315" s="23">
        <v>138000</v>
      </c>
      <c r="D315" s="25">
        <v>120770.26</v>
      </c>
      <c r="E315" s="17" t="s">
        <v>17</v>
      </c>
      <c r="F315" s="25" t="s">
        <v>491</v>
      </c>
      <c r="G315" s="25" t="str">
        <f>F315</f>
        <v>บริษัทเอนริช99 คอน</v>
      </c>
      <c r="H315" s="17" t="s">
        <v>24</v>
      </c>
      <c r="I315" s="17" t="s">
        <v>33</v>
      </c>
    </row>
    <row r="316" spans="1:9" s="53" customFormat="1" ht="18" customHeight="1" x14ac:dyDescent="0.3">
      <c r="A316" s="18"/>
      <c r="B316" s="22" t="s">
        <v>211</v>
      </c>
      <c r="C316" s="18"/>
      <c r="D316" s="18"/>
      <c r="E316" s="18" t="s">
        <v>26</v>
      </c>
      <c r="F316" s="18" t="s">
        <v>490</v>
      </c>
      <c r="G316" s="20" t="str">
        <f>F316</f>
        <v>สตรัคชั่น จำกัด</v>
      </c>
      <c r="H316" s="18" t="s">
        <v>19</v>
      </c>
      <c r="I316" s="28" t="s">
        <v>291</v>
      </c>
    </row>
    <row r="317" spans="1:9" s="53" customFormat="1" ht="18" customHeight="1" x14ac:dyDescent="0.3">
      <c r="A317" s="18"/>
      <c r="B317" s="21"/>
      <c r="C317" s="24"/>
      <c r="D317" s="24"/>
      <c r="E317" s="21"/>
      <c r="F317" s="19" t="s">
        <v>492</v>
      </c>
      <c r="G317" s="19" t="s">
        <v>169</v>
      </c>
      <c r="H317" s="24" t="s">
        <v>23</v>
      </c>
      <c r="I317" s="24" t="s">
        <v>488</v>
      </c>
    </row>
    <row r="318" spans="1:9" s="53" customFormat="1" ht="18" customHeight="1" x14ac:dyDescent="0.3">
      <c r="A318" s="47">
        <v>102</v>
      </c>
      <c r="B318" s="16" t="s">
        <v>493</v>
      </c>
      <c r="C318" s="23">
        <v>237000</v>
      </c>
      <c r="D318" s="25">
        <v>238297.9</v>
      </c>
      <c r="E318" s="17" t="s">
        <v>17</v>
      </c>
      <c r="F318" s="25" t="s">
        <v>259</v>
      </c>
      <c r="G318" s="25" t="str">
        <f>F318</f>
        <v>ร้านละครวัสดุก่อสร้าง</v>
      </c>
      <c r="H318" s="17" t="s">
        <v>24</v>
      </c>
      <c r="I318" s="17" t="s">
        <v>219</v>
      </c>
    </row>
    <row r="319" spans="1:9" s="53" customFormat="1" ht="18" customHeight="1" x14ac:dyDescent="0.3">
      <c r="A319" s="18"/>
      <c r="B319" s="22" t="s">
        <v>494</v>
      </c>
      <c r="C319" s="18"/>
      <c r="D319" s="18"/>
      <c r="E319" s="18" t="s">
        <v>26</v>
      </c>
      <c r="F319" s="18" t="s">
        <v>495</v>
      </c>
      <c r="G319" s="20" t="s">
        <v>496</v>
      </c>
      <c r="H319" s="18" t="s">
        <v>19</v>
      </c>
      <c r="I319" s="28" t="s">
        <v>497</v>
      </c>
    </row>
    <row r="320" spans="1:9" s="53" customFormat="1" ht="18" customHeight="1" x14ac:dyDescent="0.3">
      <c r="A320" s="24"/>
      <c r="B320" s="21"/>
      <c r="C320" s="24"/>
      <c r="D320" s="24"/>
      <c r="E320" s="21"/>
      <c r="F320" s="19"/>
      <c r="G320" s="19"/>
      <c r="H320" s="24" t="s">
        <v>23</v>
      </c>
      <c r="I320" s="24" t="s">
        <v>488</v>
      </c>
    </row>
    <row r="321" spans="1:9" s="53" customFormat="1" ht="18" customHeight="1" x14ac:dyDescent="0.3">
      <c r="A321" s="47">
        <v>103</v>
      </c>
      <c r="B321" s="16" t="s">
        <v>498</v>
      </c>
      <c r="C321" s="23">
        <v>25000</v>
      </c>
      <c r="D321" s="25">
        <v>25000</v>
      </c>
      <c r="E321" s="17" t="s">
        <v>17</v>
      </c>
      <c r="F321" s="25" t="s">
        <v>504</v>
      </c>
      <c r="G321" s="25" t="str">
        <f>F321</f>
        <v>มหาวิทยาลัยมหาสารคาม</v>
      </c>
      <c r="H321" s="17" t="s">
        <v>24</v>
      </c>
      <c r="I321" s="17" t="s">
        <v>219</v>
      </c>
    </row>
    <row r="322" spans="1:9" s="53" customFormat="1" ht="18" customHeight="1" x14ac:dyDescent="0.3">
      <c r="A322" s="18"/>
      <c r="B322" s="22" t="s">
        <v>499</v>
      </c>
      <c r="C322" s="18"/>
      <c r="D322" s="18"/>
      <c r="E322" s="18" t="s">
        <v>26</v>
      </c>
      <c r="F322" s="18" t="s">
        <v>501</v>
      </c>
      <c r="G322" s="20" t="s">
        <v>502</v>
      </c>
      <c r="H322" s="18" t="s">
        <v>19</v>
      </c>
      <c r="I322" s="28" t="s">
        <v>328</v>
      </c>
    </row>
    <row r="323" spans="1:9" s="53" customFormat="1" ht="18" customHeight="1" x14ac:dyDescent="0.3">
      <c r="A323" s="24"/>
      <c r="B323" s="21" t="s">
        <v>500</v>
      </c>
      <c r="C323" s="24"/>
      <c r="D323" s="24"/>
      <c r="E323" s="21"/>
      <c r="F323" s="19"/>
      <c r="G323" s="19"/>
      <c r="H323" s="24" t="s">
        <v>23</v>
      </c>
      <c r="I323" s="24" t="s">
        <v>503</v>
      </c>
    </row>
    <row r="324" spans="1:9" s="53" customFormat="1" ht="18" customHeight="1" x14ac:dyDescent="0.3">
      <c r="A324" s="47">
        <v>104</v>
      </c>
      <c r="B324" s="16" t="s">
        <v>505</v>
      </c>
      <c r="C324" s="23">
        <v>4500</v>
      </c>
      <c r="D324" s="25">
        <v>4500</v>
      </c>
      <c r="E324" s="17" t="s">
        <v>17</v>
      </c>
      <c r="F324" s="25" t="s">
        <v>122</v>
      </c>
      <c r="G324" s="25" t="str">
        <f>F324</f>
        <v>ร้านบรรณาสาส์น</v>
      </c>
      <c r="H324" s="17" t="s">
        <v>24</v>
      </c>
      <c r="I324" s="17" t="s">
        <v>20</v>
      </c>
    </row>
    <row r="325" spans="1:9" s="53" customFormat="1" ht="18" customHeight="1" x14ac:dyDescent="0.3">
      <c r="A325" s="18"/>
      <c r="B325" s="22" t="s">
        <v>161</v>
      </c>
      <c r="C325" s="18"/>
      <c r="D325" s="18"/>
      <c r="E325" s="18" t="s">
        <v>21</v>
      </c>
      <c r="F325" s="18" t="s">
        <v>506</v>
      </c>
      <c r="G325" s="18" t="s">
        <v>506</v>
      </c>
      <c r="H325" s="18" t="s">
        <v>19</v>
      </c>
      <c r="I325" s="28" t="s">
        <v>507</v>
      </c>
    </row>
    <row r="326" spans="1:9" s="53" customFormat="1" ht="18" customHeight="1" x14ac:dyDescent="0.3">
      <c r="A326" s="24"/>
      <c r="B326" s="21"/>
      <c r="C326" s="24"/>
      <c r="D326" s="24"/>
      <c r="E326" s="21"/>
      <c r="F326" s="19"/>
      <c r="G326" s="19"/>
      <c r="H326" s="24" t="s">
        <v>23</v>
      </c>
      <c r="I326" s="24" t="s">
        <v>508</v>
      </c>
    </row>
    <row r="327" spans="1:9" s="53" customFormat="1" ht="18" customHeight="1" x14ac:dyDescent="0.3">
      <c r="A327" s="47">
        <v>105</v>
      </c>
      <c r="B327" s="16" t="s">
        <v>509</v>
      </c>
      <c r="C327" s="23">
        <v>4500</v>
      </c>
      <c r="D327" s="25">
        <v>4500</v>
      </c>
      <c r="E327" s="17" t="s">
        <v>17</v>
      </c>
      <c r="F327" s="25" t="s">
        <v>122</v>
      </c>
      <c r="G327" s="25" t="str">
        <f>F327</f>
        <v>ร้านบรรณาสาส์น</v>
      </c>
      <c r="H327" s="17" t="s">
        <v>24</v>
      </c>
      <c r="I327" s="17" t="s">
        <v>20</v>
      </c>
    </row>
    <row r="328" spans="1:9" s="53" customFormat="1" ht="18" customHeight="1" x14ac:dyDescent="0.3">
      <c r="A328" s="18"/>
      <c r="B328" s="22" t="s">
        <v>161</v>
      </c>
      <c r="C328" s="18"/>
      <c r="D328" s="18"/>
      <c r="E328" s="18" t="s">
        <v>21</v>
      </c>
      <c r="F328" s="18" t="s">
        <v>506</v>
      </c>
      <c r="G328" s="18" t="s">
        <v>506</v>
      </c>
      <c r="H328" s="18" t="s">
        <v>19</v>
      </c>
      <c r="I328" s="28" t="s">
        <v>510</v>
      </c>
    </row>
    <row r="329" spans="1:9" s="53" customFormat="1" ht="18" customHeight="1" x14ac:dyDescent="0.3">
      <c r="A329" s="24"/>
      <c r="B329" s="21"/>
      <c r="C329" s="24"/>
      <c r="D329" s="24"/>
      <c r="E329" s="21"/>
      <c r="F329" s="19"/>
      <c r="G329" s="19"/>
      <c r="H329" s="24" t="s">
        <v>23</v>
      </c>
      <c r="I329" s="24" t="s">
        <v>508</v>
      </c>
    </row>
    <row r="330" spans="1:9" s="53" customFormat="1" ht="18" customHeight="1" x14ac:dyDescent="0.3">
      <c r="A330" s="47">
        <v>106</v>
      </c>
      <c r="B330" s="16" t="s">
        <v>511</v>
      </c>
      <c r="C330" s="23">
        <v>3600</v>
      </c>
      <c r="D330" s="25">
        <v>3600</v>
      </c>
      <c r="E330" s="17" t="s">
        <v>17</v>
      </c>
      <c r="F330" s="25" t="s">
        <v>122</v>
      </c>
      <c r="G330" s="25" t="str">
        <f>F330</f>
        <v>ร้านบรรณาสาส์น</v>
      </c>
      <c r="H330" s="17" t="s">
        <v>24</v>
      </c>
      <c r="I330" s="17" t="s">
        <v>20</v>
      </c>
    </row>
    <row r="331" spans="1:9" s="53" customFormat="1" ht="18" customHeight="1" x14ac:dyDescent="0.3">
      <c r="A331" s="18"/>
      <c r="B331" s="22" t="s">
        <v>125</v>
      </c>
      <c r="C331" s="18"/>
      <c r="D331" s="18"/>
      <c r="E331" s="18" t="s">
        <v>21</v>
      </c>
      <c r="F331" s="18" t="s">
        <v>512</v>
      </c>
      <c r="G331" s="18" t="s">
        <v>512</v>
      </c>
      <c r="H331" s="18" t="s">
        <v>19</v>
      </c>
      <c r="I331" s="28" t="s">
        <v>513</v>
      </c>
    </row>
    <row r="332" spans="1:9" s="53" customFormat="1" ht="18" customHeight="1" x14ac:dyDescent="0.3">
      <c r="A332" s="24"/>
      <c r="B332" s="21"/>
      <c r="C332" s="24"/>
      <c r="D332" s="24"/>
      <c r="E332" s="21"/>
      <c r="F332" s="19"/>
      <c r="G332" s="19"/>
      <c r="H332" s="24" t="s">
        <v>23</v>
      </c>
      <c r="I332" s="24" t="s">
        <v>508</v>
      </c>
    </row>
    <row r="333" spans="1:9" s="53" customFormat="1" ht="18" customHeight="1" x14ac:dyDescent="0.3">
      <c r="A333" s="47">
        <v>107</v>
      </c>
      <c r="B333" s="16" t="s">
        <v>514</v>
      </c>
      <c r="C333" s="23">
        <v>45600</v>
      </c>
      <c r="D333" s="25">
        <v>45600</v>
      </c>
      <c r="E333" s="17" t="s">
        <v>17</v>
      </c>
      <c r="F333" s="25" t="s">
        <v>73</v>
      </c>
      <c r="G333" s="25" t="str">
        <f>F333</f>
        <v>หจก.ล้ำฟ้าโอเอฯ</v>
      </c>
      <c r="H333" s="17" t="s">
        <v>24</v>
      </c>
      <c r="I333" s="17" t="s">
        <v>20</v>
      </c>
    </row>
    <row r="334" spans="1:9" s="53" customFormat="1" ht="18" customHeight="1" x14ac:dyDescent="0.3">
      <c r="A334" s="18"/>
      <c r="B334" s="22" t="s">
        <v>515</v>
      </c>
      <c r="C334" s="18"/>
      <c r="D334" s="18"/>
      <c r="E334" s="18" t="s">
        <v>21</v>
      </c>
      <c r="F334" s="18" t="s">
        <v>516</v>
      </c>
      <c r="G334" s="18" t="s">
        <v>516</v>
      </c>
      <c r="H334" s="18" t="s">
        <v>19</v>
      </c>
      <c r="I334" s="28" t="s">
        <v>517</v>
      </c>
    </row>
    <row r="335" spans="1:9" s="53" customFormat="1" ht="18" customHeight="1" x14ac:dyDescent="0.3">
      <c r="A335" s="24"/>
      <c r="B335" s="21"/>
      <c r="C335" s="24"/>
      <c r="D335" s="24"/>
      <c r="E335" s="21"/>
      <c r="F335" s="19"/>
      <c r="G335" s="19"/>
      <c r="H335" s="24" t="s">
        <v>23</v>
      </c>
      <c r="I335" s="24" t="s">
        <v>508</v>
      </c>
    </row>
    <row r="336" spans="1:9" s="53" customFormat="1" ht="18" customHeight="1" x14ac:dyDescent="0.3">
      <c r="A336" s="47">
        <v>108</v>
      </c>
      <c r="B336" s="16" t="s">
        <v>518</v>
      </c>
      <c r="C336" s="23">
        <v>5098</v>
      </c>
      <c r="D336" s="25">
        <v>5098</v>
      </c>
      <c r="E336" s="17" t="s">
        <v>17</v>
      </c>
      <c r="F336" s="25" t="s">
        <v>124</v>
      </c>
      <c r="G336" s="25" t="str">
        <f>F336</f>
        <v>ร้านวัลงาม</v>
      </c>
      <c r="H336" s="17" t="s">
        <v>24</v>
      </c>
      <c r="I336" s="17" t="s">
        <v>20</v>
      </c>
    </row>
    <row r="337" spans="1:9" s="53" customFormat="1" ht="18" customHeight="1" x14ac:dyDescent="0.3">
      <c r="A337" s="18"/>
      <c r="B337" s="22" t="s">
        <v>519</v>
      </c>
      <c r="C337" s="18"/>
      <c r="D337" s="18"/>
      <c r="E337" s="18" t="s">
        <v>21</v>
      </c>
      <c r="F337" s="18" t="s">
        <v>520</v>
      </c>
      <c r="G337" s="18" t="s">
        <v>520</v>
      </c>
      <c r="H337" s="18" t="s">
        <v>19</v>
      </c>
      <c r="I337" s="28" t="s">
        <v>521</v>
      </c>
    </row>
    <row r="338" spans="1:9" s="53" customFormat="1" ht="18" customHeight="1" x14ac:dyDescent="0.3">
      <c r="A338" s="24"/>
      <c r="B338" s="21"/>
      <c r="C338" s="24"/>
      <c r="D338" s="24"/>
      <c r="E338" s="21"/>
      <c r="F338" s="19"/>
      <c r="G338" s="19"/>
      <c r="H338" s="24" t="s">
        <v>23</v>
      </c>
      <c r="I338" s="24" t="s">
        <v>508</v>
      </c>
    </row>
    <row r="339" spans="1:9" s="53" customFormat="1" ht="18" customHeight="1" x14ac:dyDescent="0.3">
      <c r="A339" s="47">
        <v>109</v>
      </c>
      <c r="B339" s="16" t="s">
        <v>522</v>
      </c>
      <c r="C339" s="23">
        <v>8230</v>
      </c>
      <c r="D339" s="25">
        <v>8230</v>
      </c>
      <c r="E339" s="17" t="s">
        <v>17</v>
      </c>
      <c r="F339" s="25" t="s">
        <v>122</v>
      </c>
      <c r="G339" s="25" t="str">
        <f>F339</f>
        <v>ร้านบรรณาสาส์น</v>
      </c>
      <c r="H339" s="17" t="s">
        <v>24</v>
      </c>
      <c r="I339" s="17" t="s">
        <v>20</v>
      </c>
    </row>
    <row r="340" spans="1:9" s="53" customFormat="1" ht="18" customHeight="1" x14ac:dyDescent="0.3">
      <c r="A340" s="18"/>
      <c r="B340" s="22" t="s">
        <v>125</v>
      </c>
      <c r="C340" s="18"/>
      <c r="D340" s="18"/>
      <c r="E340" s="18" t="s">
        <v>21</v>
      </c>
      <c r="F340" s="18" t="s">
        <v>523</v>
      </c>
      <c r="G340" s="18" t="s">
        <v>523</v>
      </c>
      <c r="H340" s="18" t="s">
        <v>19</v>
      </c>
      <c r="I340" s="28" t="s">
        <v>524</v>
      </c>
    </row>
    <row r="341" spans="1:9" s="53" customFormat="1" ht="18" customHeight="1" x14ac:dyDescent="0.3">
      <c r="A341" s="24"/>
      <c r="B341" s="21"/>
      <c r="C341" s="24"/>
      <c r="D341" s="24"/>
      <c r="E341" s="21"/>
      <c r="F341" s="19"/>
      <c r="G341" s="19"/>
      <c r="H341" s="24" t="s">
        <v>23</v>
      </c>
      <c r="I341" s="24" t="s">
        <v>508</v>
      </c>
    </row>
    <row r="342" spans="1:9" s="53" customFormat="1" ht="18" customHeight="1" x14ac:dyDescent="0.3">
      <c r="A342" s="47">
        <v>110</v>
      </c>
      <c r="B342" s="16" t="s">
        <v>202</v>
      </c>
      <c r="C342" s="29">
        <v>372000</v>
      </c>
      <c r="D342" s="25">
        <v>377197.51</v>
      </c>
      <c r="E342" s="17" t="s">
        <v>17</v>
      </c>
      <c r="F342" s="25" t="s">
        <v>337</v>
      </c>
      <c r="G342" s="25" t="str">
        <f>F342</f>
        <v>หจก.จิรโชติฟาร์มการโยธา</v>
      </c>
      <c r="H342" s="17" t="s">
        <v>24</v>
      </c>
      <c r="I342" s="17" t="s">
        <v>219</v>
      </c>
    </row>
    <row r="343" spans="1:9" s="53" customFormat="1" ht="18" customHeight="1" x14ac:dyDescent="0.3">
      <c r="A343" s="18"/>
      <c r="B343" s="22" t="s">
        <v>203</v>
      </c>
      <c r="C343" s="18"/>
      <c r="D343" s="18"/>
      <c r="E343" s="18" t="s">
        <v>26</v>
      </c>
      <c r="F343" s="18" t="s">
        <v>529</v>
      </c>
      <c r="G343" s="20" t="s">
        <v>530</v>
      </c>
      <c r="H343" s="18" t="s">
        <v>19</v>
      </c>
      <c r="I343" s="28" t="s">
        <v>525</v>
      </c>
    </row>
    <row r="344" spans="1:9" s="53" customFormat="1" ht="18" customHeight="1" x14ac:dyDescent="0.3">
      <c r="A344" s="24"/>
      <c r="B344" s="21" t="s">
        <v>204</v>
      </c>
      <c r="C344" s="24"/>
      <c r="D344" s="24"/>
      <c r="E344" s="21"/>
      <c r="F344" s="19"/>
      <c r="G344" s="19"/>
      <c r="H344" s="24" t="s">
        <v>23</v>
      </c>
      <c r="I344" s="24" t="s">
        <v>526</v>
      </c>
    </row>
    <row r="345" spans="1:9" s="53" customFormat="1" ht="18" customHeight="1" x14ac:dyDescent="0.3">
      <c r="A345" s="47">
        <v>111</v>
      </c>
      <c r="B345" s="16" t="s">
        <v>343</v>
      </c>
      <c r="C345" s="29">
        <v>499000</v>
      </c>
      <c r="D345" s="25">
        <v>504077.37</v>
      </c>
      <c r="E345" s="17" t="s">
        <v>17</v>
      </c>
      <c r="F345" s="25" t="s">
        <v>337</v>
      </c>
      <c r="G345" s="25" t="str">
        <f>F345</f>
        <v>หจก.จิรโชติฟาร์มการโยธา</v>
      </c>
      <c r="H345" s="17" t="s">
        <v>24</v>
      </c>
      <c r="I345" s="17" t="s">
        <v>219</v>
      </c>
    </row>
    <row r="346" spans="1:9" s="53" customFormat="1" ht="18" customHeight="1" x14ac:dyDescent="0.3">
      <c r="A346" s="18"/>
      <c r="B346" s="22" t="s">
        <v>527</v>
      </c>
      <c r="C346" s="18"/>
      <c r="D346" s="18"/>
      <c r="E346" s="18" t="s">
        <v>26</v>
      </c>
      <c r="F346" s="18" t="s">
        <v>360</v>
      </c>
      <c r="G346" s="20" t="s">
        <v>361</v>
      </c>
      <c r="H346" s="18" t="s">
        <v>19</v>
      </c>
      <c r="I346" s="28" t="s">
        <v>528</v>
      </c>
    </row>
    <row r="347" spans="1:9" s="53" customFormat="1" ht="18" customHeight="1" x14ac:dyDescent="0.3">
      <c r="A347" s="24"/>
      <c r="B347" s="21"/>
      <c r="C347" s="24"/>
      <c r="D347" s="24"/>
      <c r="E347" s="21"/>
      <c r="F347" s="19"/>
      <c r="G347" s="19"/>
      <c r="H347" s="24" t="s">
        <v>23</v>
      </c>
      <c r="I347" s="24" t="s">
        <v>526</v>
      </c>
    </row>
    <row r="348" spans="1:9" s="53" customFormat="1" ht="18" customHeight="1" x14ac:dyDescent="0.3">
      <c r="A348" s="47">
        <v>112</v>
      </c>
      <c r="B348" s="16" t="s">
        <v>546</v>
      </c>
      <c r="C348" s="29">
        <v>499000</v>
      </c>
      <c r="D348" s="25">
        <v>503499.32</v>
      </c>
      <c r="E348" s="17" t="s">
        <v>17</v>
      </c>
      <c r="F348" s="25" t="s">
        <v>337</v>
      </c>
      <c r="G348" s="25" t="str">
        <f>F348</f>
        <v>หจก.จิรโชติฟาร์มการโยธา</v>
      </c>
      <c r="H348" s="17" t="s">
        <v>24</v>
      </c>
      <c r="I348" s="17" t="s">
        <v>219</v>
      </c>
    </row>
    <row r="349" spans="1:9" s="53" customFormat="1" ht="18" customHeight="1" x14ac:dyDescent="0.3">
      <c r="A349" s="18"/>
      <c r="B349" s="22" t="s">
        <v>547</v>
      </c>
      <c r="C349" s="18"/>
      <c r="D349" s="18"/>
      <c r="E349" s="18" t="s">
        <v>26</v>
      </c>
      <c r="F349" s="18" t="s">
        <v>360</v>
      </c>
      <c r="G349" s="20" t="s">
        <v>361</v>
      </c>
      <c r="H349" s="18" t="s">
        <v>19</v>
      </c>
      <c r="I349" s="28" t="s">
        <v>549</v>
      </c>
    </row>
    <row r="350" spans="1:9" s="53" customFormat="1" ht="18" customHeight="1" x14ac:dyDescent="0.3">
      <c r="A350" s="24"/>
      <c r="B350" s="21" t="s">
        <v>548</v>
      </c>
      <c r="C350" s="24"/>
      <c r="D350" s="24"/>
      <c r="E350" s="21"/>
      <c r="F350" s="19"/>
      <c r="G350" s="19"/>
      <c r="H350" s="24" t="s">
        <v>23</v>
      </c>
      <c r="I350" s="24" t="s">
        <v>550</v>
      </c>
    </row>
    <row r="351" spans="1:9" s="53" customFormat="1" ht="18" customHeight="1" x14ac:dyDescent="0.3">
      <c r="A351" s="47">
        <v>113</v>
      </c>
      <c r="B351" s="16" t="s">
        <v>343</v>
      </c>
      <c r="C351" s="29">
        <v>300000</v>
      </c>
      <c r="D351" s="25">
        <v>301463.69</v>
      </c>
      <c r="E351" s="17" t="s">
        <v>17</v>
      </c>
      <c r="F351" s="25" t="s">
        <v>337</v>
      </c>
      <c r="G351" s="25" t="str">
        <f>F351</f>
        <v>หจก.จิรโชติฟาร์มการโยธา</v>
      </c>
      <c r="H351" s="17" t="s">
        <v>24</v>
      </c>
      <c r="I351" s="17" t="s">
        <v>219</v>
      </c>
    </row>
    <row r="352" spans="1:9" s="53" customFormat="1" ht="18" customHeight="1" x14ac:dyDescent="0.3">
      <c r="A352" s="18"/>
      <c r="B352" s="22" t="s">
        <v>551</v>
      </c>
      <c r="C352" s="18"/>
      <c r="D352" s="18"/>
      <c r="E352" s="18" t="s">
        <v>26</v>
      </c>
      <c r="F352" s="18" t="s">
        <v>302</v>
      </c>
      <c r="G352" s="20" t="s">
        <v>552</v>
      </c>
      <c r="H352" s="18" t="s">
        <v>19</v>
      </c>
      <c r="I352" s="28" t="s">
        <v>553</v>
      </c>
    </row>
    <row r="353" spans="1:12" s="53" customFormat="1" ht="18" customHeight="1" x14ac:dyDescent="0.3">
      <c r="A353" s="24"/>
      <c r="B353" s="21"/>
      <c r="C353" s="24"/>
      <c r="D353" s="24"/>
      <c r="E353" s="21"/>
      <c r="F353" s="19"/>
      <c r="G353" s="19"/>
      <c r="H353" s="24" t="s">
        <v>23</v>
      </c>
      <c r="I353" s="24" t="s">
        <v>550</v>
      </c>
    </row>
    <row r="354" spans="1:12" s="53" customFormat="1" ht="18" customHeight="1" x14ac:dyDescent="0.3">
      <c r="A354" s="47">
        <v>114</v>
      </c>
      <c r="B354" s="16" t="s">
        <v>350</v>
      </c>
      <c r="C354" s="29">
        <v>180000</v>
      </c>
      <c r="D354" s="25">
        <v>180067.62</v>
      </c>
      <c r="E354" s="17" t="s">
        <v>17</v>
      </c>
      <c r="F354" s="25" t="s">
        <v>337</v>
      </c>
      <c r="G354" s="25" t="str">
        <f>F354</f>
        <v>หจก.จิรโชติฟาร์มการโยธา</v>
      </c>
      <c r="H354" s="17" t="s">
        <v>24</v>
      </c>
      <c r="I354" s="17" t="s">
        <v>219</v>
      </c>
    </row>
    <row r="355" spans="1:12" s="53" customFormat="1" ht="18" customHeight="1" x14ac:dyDescent="0.3">
      <c r="A355" s="18"/>
      <c r="B355" s="22" t="s">
        <v>554</v>
      </c>
      <c r="C355" s="18"/>
      <c r="D355" s="18"/>
      <c r="E355" s="18" t="s">
        <v>26</v>
      </c>
      <c r="F355" s="18" t="s">
        <v>555</v>
      </c>
      <c r="G355" s="20" t="s">
        <v>556</v>
      </c>
      <c r="H355" s="18" t="s">
        <v>19</v>
      </c>
      <c r="I355" s="28" t="s">
        <v>557</v>
      </c>
    </row>
    <row r="356" spans="1:12" s="53" customFormat="1" ht="18" customHeight="1" x14ac:dyDescent="0.3">
      <c r="A356" s="24"/>
      <c r="B356" s="21"/>
      <c r="C356" s="24"/>
      <c r="D356" s="24"/>
      <c r="E356" s="21"/>
      <c r="F356" s="19"/>
      <c r="G356" s="19"/>
      <c r="H356" s="24" t="s">
        <v>23</v>
      </c>
      <c r="I356" s="24" t="s">
        <v>550</v>
      </c>
    </row>
    <row r="357" spans="1:12" s="53" customFormat="1" ht="18" customHeight="1" x14ac:dyDescent="0.3">
      <c r="A357" s="47">
        <v>115</v>
      </c>
      <c r="B357" s="16" t="s">
        <v>542</v>
      </c>
      <c r="C357" s="23">
        <v>12350</v>
      </c>
      <c r="D357" s="25">
        <v>12350</v>
      </c>
      <c r="E357" s="17" t="s">
        <v>17</v>
      </c>
      <c r="F357" s="25" t="s">
        <v>122</v>
      </c>
      <c r="G357" s="25" t="str">
        <f>F357</f>
        <v>ร้านบรรณาสาส์น</v>
      </c>
      <c r="H357" s="17" t="s">
        <v>24</v>
      </c>
      <c r="I357" s="17" t="s">
        <v>25</v>
      </c>
    </row>
    <row r="358" spans="1:12" s="53" customFormat="1" ht="18" customHeight="1" x14ac:dyDescent="0.3">
      <c r="A358" s="18"/>
      <c r="B358" s="22" t="s">
        <v>543</v>
      </c>
      <c r="C358" s="18"/>
      <c r="D358" s="18"/>
      <c r="E358" s="18" t="s">
        <v>21</v>
      </c>
      <c r="F358" s="18" t="s">
        <v>544</v>
      </c>
      <c r="G358" s="18" t="s">
        <v>544</v>
      </c>
      <c r="H358" s="18" t="s">
        <v>19</v>
      </c>
      <c r="I358" s="28" t="s">
        <v>563</v>
      </c>
    </row>
    <row r="359" spans="1:12" s="53" customFormat="1" ht="18" customHeight="1" x14ac:dyDescent="0.3">
      <c r="A359" s="24"/>
      <c r="B359" s="21" t="s">
        <v>82</v>
      </c>
      <c r="C359" s="24"/>
      <c r="D359" s="24"/>
      <c r="E359" s="21"/>
      <c r="F359" s="19"/>
      <c r="G359" s="19"/>
      <c r="H359" s="24" t="s">
        <v>23</v>
      </c>
      <c r="I359" s="24" t="s">
        <v>545</v>
      </c>
    </row>
    <row r="360" spans="1:12" ht="17.25" customHeight="1" x14ac:dyDescent="0.3">
      <c r="K360" s="51" t="s">
        <v>559</v>
      </c>
      <c r="L360" s="1" t="s">
        <v>560</v>
      </c>
    </row>
  </sheetData>
  <mergeCells count="7">
    <mergeCell ref="A3:I3"/>
    <mergeCell ref="A2:I2"/>
    <mergeCell ref="A4:I4"/>
    <mergeCell ref="A5:A6"/>
    <mergeCell ref="B5:B6"/>
    <mergeCell ref="D5:D6"/>
    <mergeCell ref="E5:E6"/>
  </mergeCells>
  <pageMargins left="0.51181102362204722" right="0.31496062992125984" top="0.55118110236220474" bottom="0.15748031496062992" header="0.31496062992125984" footer="0.31496062992125984"/>
  <pageSetup paperSize="9" scale="89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ภาพรวมจัดซื้อจัดจ้าง ปี 2568</vt:lpstr>
      <vt:lpstr>สรุปผลการจัดซื้อจัดจ้าง ปี 2568</vt:lpstr>
      <vt:lpstr>'ภาพรวมจัดซื้อจัดจ้าง ปี 2568'!Print_Area</vt:lpstr>
      <vt:lpstr>'สรุปผลการจัดซื้อจัดจ้าง ปี 2568'!Print_Area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user</cp:lastModifiedBy>
  <cp:lastPrinted>2026-05-19T04:11:36Z</cp:lastPrinted>
  <dcterms:created xsi:type="dcterms:W3CDTF">2024-11-05T08:20:28Z</dcterms:created>
  <dcterms:modified xsi:type="dcterms:W3CDTF">2026-05-19T04:20:33Z</dcterms:modified>
</cp:coreProperties>
</file>