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2600" activeTab="4"/>
  </bookViews>
  <sheets>
    <sheet name="เดือนตุลาคม" sheetId="1" r:id="rId1"/>
    <sheet name="เดือน พ.ย." sheetId="4" r:id="rId2"/>
    <sheet name="เดือน ธ.ค" sheetId="5" r:id="rId3"/>
    <sheet name="เดือน ม.ค." sheetId="6" r:id="rId4"/>
    <sheet name="เดือน ก.พ." sheetId="7" r:id="rId5"/>
    <sheet name="เดือน มี.ค." sheetId="8" r:id="rId6"/>
  </sheets>
  <definedNames>
    <definedName name="_xlnm.Print_Area" localSheetId="1">'เดือน พ.ย.'!$A$1:$I$30</definedName>
    <definedName name="_xlnm.Print_Area" localSheetId="3">'เดือน ม.ค.'!$A$1:$I$21</definedName>
    <definedName name="_xlnm.Print_Area" localSheetId="5">'เดือน มี.ค.'!$A$1:$I$21</definedName>
    <definedName name="_xlnm.Print_Area" localSheetId="0">เดือนตุลาคม!$A$1:$I$63</definedName>
  </definedNames>
  <calcPr calcId="145621"/>
</workbook>
</file>

<file path=xl/calcChain.xml><?xml version="1.0" encoding="utf-8"?>
<calcChain xmlns="http://schemas.openxmlformats.org/spreadsheetml/2006/main">
  <c r="G7" i="8" l="1"/>
  <c r="G19" i="8"/>
  <c r="G16" i="8"/>
  <c r="G7" i="6" l="1"/>
  <c r="G13" i="6" l="1"/>
  <c r="G11" i="6"/>
  <c r="G10" i="6"/>
  <c r="G22" i="5" l="1"/>
  <c r="G19" i="5"/>
  <c r="G16" i="5"/>
  <c r="G10" i="5"/>
  <c r="G28" i="4"/>
  <c r="G25" i="4"/>
  <c r="G19" i="4"/>
  <c r="G16" i="4"/>
  <c r="G13" i="4"/>
  <c r="G11" i="4"/>
  <c r="G10" i="4"/>
  <c r="G37" i="1"/>
</calcChain>
</file>

<file path=xl/sharedStrings.xml><?xml version="1.0" encoding="utf-8"?>
<sst xmlns="http://schemas.openxmlformats.org/spreadsheetml/2006/main" count="734" uniqueCount="263">
  <si>
    <t>แบบ สขร. ๑</t>
  </si>
  <si>
    <t>องค์การบริการส่วนตำบลท่าหลวง</t>
  </si>
  <si>
    <t>ลำดับ</t>
  </si>
  <si>
    <t>งานที่จัดซื้อหรือจ้าง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</si>
  <si>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</si>
  <si>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</si>
  <si>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</si>
  <si>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</si>
  <si>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</si>
  <si>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</si>
  <si>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เลขที่สัญญาและวันที่</t>
  </si>
  <si>
    <t>หรือจ้าง</t>
  </si>
  <si>
    <t>และราคาที่เสนอ</t>
  </si>
  <si>
    <t>ราคาที่ตกลงซื้อหรือจ้าง</t>
  </si>
  <si>
    <t>โดยเฉพาะ</t>
  </si>
  <si>
    <t>ตกลงซื้อหรือการจ้าง</t>
  </si>
  <si>
    <t>จัดซื้อน้ำมันรถยนต์ อบต.</t>
  </si>
  <si>
    <t>เฉพาะเจาะจง</t>
  </si>
  <si>
    <t>สหกรณ์การเกษตร</t>
  </si>
  <si>
    <t>มีคุณสมบัติ</t>
  </si>
  <si>
    <t>ใบสั่งซื้อเลขที่</t>
  </si>
  <si>
    <t>เดือน ต.ค.</t>
  </si>
  <si>
    <t>(ซื้อ)</t>
  </si>
  <si>
    <t>ตระการพืชผลจำกัด</t>
  </si>
  <si>
    <t>ครบถ้วน</t>
  </si>
  <si>
    <t xml:space="preserve"> </t>
  </si>
  <si>
    <t>90,000.-บาท</t>
  </si>
  <si>
    <t xml:space="preserve">รถพยาบาลฉุกเฉิน 1669 </t>
  </si>
  <si>
    <t>80,000.-บาท</t>
  </si>
  <si>
    <t>จ้างเหมาบริการบุคคล</t>
  </si>
  <si>
    <t>เสนอราคาต่ำสุด</t>
  </si>
  <si>
    <t>สัญญาจ้างเลขที่</t>
  </si>
  <si>
    <t>(จ้าง)</t>
  </si>
  <si>
    <t>จ้างเหมาเก็บขยะบริเวณลาน</t>
  </si>
  <si>
    <t>นางสาวพชรพรรณ บุตรอ่อน</t>
  </si>
  <si>
    <t>ใบสั่งจ้างเลขที่</t>
  </si>
  <si>
    <t>ตลาดนัดและทำความสะอาด</t>
  </si>
  <si>
    <t>ศูนย์ฯเด็กเล็ก เดือน ต.ค.</t>
  </si>
  <si>
    <t>นายพรเทพ ชายผา</t>
  </si>
  <si>
    <t>ประจำหน่วยกู้ชีพ 1669</t>
  </si>
  <si>
    <t>นายไชยา ถาวะนิตย์</t>
  </si>
  <si>
    <t>นางสาวพรรณนี มิ่งมูล</t>
  </si>
  <si>
    <t>นางสาวณัฐวดี สมพล</t>
  </si>
  <si>
    <t>นางสาวมณีรัตน์ กุก่อง</t>
  </si>
  <si>
    <t>จ้างเหมาบริการทำความ</t>
  </si>
  <si>
    <t>นางสาวสุวรรณ นามโคตร</t>
  </si>
  <si>
    <t>สะอาดศูนย์ปฎิบัติการ</t>
  </si>
  <si>
    <t>หน่วยกู้ชีพ เดือน ต.ค.</t>
  </si>
  <si>
    <t xml:space="preserve">จัดซื้ออาหารเสริมนม </t>
  </si>
  <si>
    <t>สหกรณ์โคนมหนองโพ จำกัด</t>
  </si>
  <si>
    <t>สรุปผลรายงานการจัดซื้อจัดจ้างในรอบเดือนตุลาคม ประจำปีงบประมาณ ๒๕๖9</t>
  </si>
  <si>
    <t>วันที่ ๓๑ เดือนตุลาคม พ.ศ. ๒๕๖8</t>
  </si>
  <si>
    <t>๑/๒๕๖9</t>
  </si>
  <si>
    <t>วันที่ 1 ตุลาคม ๒๕๖8</t>
  </si>
  <si>
    <t>2/๒๕๖9</t>
  </si>
  <si>
    <t>45000</t>
  </si>
  <si>
    <t>45,000.- บาท</t>
  </si>
  <si>
    <t>1 /๒๕๖9</t>
  </si>
  <si>
    <t>3 /๒๕๖9</t>
  </si>
  <si>
    <t>2 /๒๕๖9</t>
  </si>
  <si>
    <t>4/๒๕๖9</t>
  </si>
  <si>
    <t>5/๒๕๖9</t>
  </si>
  <si>
    <t>36,000.- บาท</t>
  </si>
  <si>
    <t>6/๒๕๖9</t>
  </si>
  <si>
    <t>18,๐๐๐ .- บาท</t>
  </si>
  <si>
    <t>7 /๒๕๖9</t>
  </si>
  <si>
    <t>8 /๒๕๖9</t>
  </si>
  <si>
    <t>วันที่ 31 ตุลาคม ๒๕๖8</t>
  </si>
  <si>
    <t>37,500</t>
  </si>
  <si>
    <t>37,500.- บาท</t>
  </si>
  <si>
    <t>บริษัทเอนริช99 คอน</t>
  </si>
  <si>
    <t>สตรัคชั่น จำกัด</t>
  </si>
  <si>
    <t>สํญญาจ้างเลขที่</t>
  </si>
  <si>
    <t>โครงการปรับปรุงระบบประปา</t>
  </si>
  <si>
    <t xml:space="preserve"> หมู่ที่ 5 บ้านเทวัญ</t>
  </si>
  <si>
    <t>473,000.- บาท</t>
  </si>
  <si>
    <t>472,000.-บาท</t>
  </si>
  <si>
    <t>1/๒๕๖9</t>
  </si>
  <si>
    <t>วันที่ 7  ตุลาคม ๒๕๖8</t>
  </si>
  <si>
    <t xml:space="preserve"> หมู่ที่ 4 บ้านโนนสมบูรณ์</t>
  </si>
  <si>
    <t>โครงการก่อสร้างสนามกีฬาหมู่บ้าน</t>
  </si>
  <si>
    <t>259,000.- บาท</t>
  </si>
  <si>
    <t>258,500.-บาท</t>
  </si>
  <si>
    <t>วันที่ 27 ตุลาคม ๒๕๖8</t>
  </si>
  <si>
    <t>หจก.จิรโชติฟาร์มการโยธา</t>
  </si>
  <si>
    <t>บ้านเทวัญ ซอยเทวัญ 11</t>
  </si>
  <si>
    <t>โครงการก่อสร้างถนน คสล.หมู่ที่ 5</t>
  </si>
  <si>
    <t>129,000.- บาท</t>
  </si>
  <si>
    <t>128,500.-บาท</t>
  </si>
  <si>
    <t>วันที่ 28 ตุลาคม ๒๕๖8</t>
  </si>
  <si>
    <t xml:space="preserve"> 3 /๒๕69</t>
  </si>
  <si>
    <t>โครงการก่อสร้างถนน คสล.หมู่ที่ 6</t>
  </si>
  <si>
    <t>บ้านแก้งอะฮวน ซอย 6</t>
  </si>
  <si>
    <t>250,000.- บาท</t>
  </si>
  <si>
    <t>249,500.-บาท</t>
  </si>
  <si>
    <t xml:space="preserve"> 4 /๒๕69</t>
  </si>
  <si>
    <t>โครงการก่อสร้างถนน คสล.หมู่ที่ 7</t>
  </si>
  <si>
    <t>บ้านเลิงนกทา สายเลิงนกทา 7</t>
  </si>
  <si>
    <t>184.244.41</t>
  </si>
  <si>
    <t>184,000.- บาท</t>
  </si>
  <si>
    <t>183,500.-บาท</t>
  </si>
  <si>
    <t xml:space="preserve"> 5 /๒๕69</t>
  </si>
  <si>
    <t>ร้านบรรณาสาส์น</t>
  </si>
  <si>
    <t>จำนวน 2 รายการ</t>
  </si>
  <si>
    <t>จัดซื้อวัสดุสำนักงานกองการศึกษา</t>
  </si>
  <si>
    <t>14,400 .- บาท</t>
  </si>
  <si>
    <t>1  /๒๕๖9</t>
  </si>
  <si>
    <t>จัดซื้อวัสดุสำนักงานสำนักปลัด</t>
  </si>
  <si>
    <t>จำนวน 6 รายการ</t>
  </si>
  <si>
    <t>24,700 .- บาท</t>
  </si>
  <si>
    <t>จัดซื้อวัสดุยานพาหนะและขนส่ง</t>
  </si>
  <si>
    <t>บริษัทมิตซุไทยยนต์</t>
  </si>
  <si>
    <t>2,420.34 บาท</t>
  </si>
  <si>
    <t>397556.52 บาท</t>
  </si>
  <si>
    <t>4  /๒๕๖9</t>
  </si>
  <si>
    <t>วันที่ 31 ตุลาคม ๒๕๖9</t>
  </si>
  <si>
    <t>นางจันทร์แดง ปานแดง</t>
  </si>
  <si>
    <t>จำนวน 5 รายการ</t>
  </si>
  <si>
    <t>7,234.30 บาท</t>
  </si>
  <si>
    <t>5 /๒๕๖9</t>
  </si>
  <si>
    <t>วันที่ 17 พฤศจิกายน ๒๕๖8</t>
  </si>
  <si>
    <t>โครงการก่อสร้างถนน ลูกรัง หมู่ที่ 2</t>
  </si>
  <si>
    <t>บ้านท่าหลวง สายส่างส้ม</t>
  </si>
  <si>
    <t>196,000.- บาท</t>
  </si>
  <si>
    <t>195,500.-บาท</t>
  </si>
  <si>
    <t xml:space="preserve"> 6 /๒๕69</t>
  </si>
  <si>
    <t>วันที่ 24 พศจิกายน ๒๕๖8</t>
  </si>
  <si>
    <t>คอนสตรัคชั่น จำกัด</t>
  </si>
  <si>
    <t xml:space="preserve">บริษัท เอนริช 99 </t>
  </si>
  <si>
    <t>โครงการก่อสร้างถนนลูกรัง</t>
  </si>
  <si>
    <t>สายฮ่องม่วงไข่</t>
  </si>
  <si>
    <t>ร้านละครวัสดุกาอสร้าง</t>
  </si>
  <si>
    <t>หมู่ที่ 2 บ้านท่าหลวง</t>
  </si>
  <si>
    <t>256,800.- บาท</t>
  </si>
  <si>
    <t>256,300.-บาท</t>
  </si>
  <si>
    <t xml:space="preserve"> หมู่ที่ 6 บ้านแก้งอะฮวน </t>
  </si>
  <si>
    <t>สายหมู่ 6 วอย 7</t>
  </si>
  <si>
    <t>41,200.- บาท</t>
  </si>
  <si>
    <t>41,000.-บาท</t>
  </si>
  <si>
    <t>วันที่ 24 พฤศจิกายน ๒๕๖8</t>
  </si>
  <si>
    <t xml:space="preserve"> หมู่ที่ 9 บ้านแก้งอะฮวนใต้ </t>
  </si>
  <si>
    <t>สายแยกทางหลวงท้องถิ่น</t>
  </si>
  <si>
    <t>อบ.ถ. 109-12- บ้านนาอุดม</t>
  </si>
  <si>
    <t>หมู่ที่ 8 ตำบลตะบ่าย</t>
  </si>
  <si>
    <t>อำเภอศรีเมืองใหม่ จังหวัดอุบลราชธานี</t>
  </si>
  <si>
    <t>483,000.- บาท</t>
  </si>
  <si>
    <t>482,000.-บาท</t>
  </si>
  <si>
    <t>วันที่ 28 เดือนพฤศจิกายน พ.ศ. ๒๕๖8</t>
  </si>
  <si>
    <t>สรุปผลรายงานการจัดซื้อจัดจ้างในรอบเดือนพฤศจิกายน ประจำปีงบประมาณ ๒๕๖9</t>
  </si>
  <si>
    <t>..</t>
  </si>
  <si>
    <t>โครงการก่อสร้างอาคารจอดรถ</t>
  </si>
  <si>
    <t>ดับเพลิง</t>
  </si>
  <si>
    <t>427,000.- บาท</t>
  </si>
  <si>
    <t>426,000.-บาท</t>
  </si>
  <si>
    <t>10/๒๕69</t>
  </si>
  <si>
    <t>วันที่ 27 พฤศจิกายน ๒๕๖8</t>
  </si>
  <si>
    <t>ทะเบียนรถ กล.3932</t>
  </si>
  <si>
    <t>ทะเบียนรถ ขฉ 7968</t>
  </si>
  <si>
    <t>จำนวน 8 รายการ</t>
  </si>
  <si>
    <t>3,961.57 บาท</t>
  </si>
  <si>
    <t>6 /๒๕๖9</t>
  </si>
  <si>
    <t>บริษัทโตโยต้าดีเยี่ยม จำกัด</t>
  </si>
  <si>
    <t>ร้าน สยุม ภูกรุ๊ป</t>
  </si>
  <si>
    <t>ร้านสยุม ภูกรุ๊ป</t>
  </si>
  <si>
    <t>8 /๒๕๗9</t>
  </si>
  <si>
    <t>9 /๒๕69</t>
  </si>
  <si>
    <t>ร้านวัลงาม</t>
  </si>
  <si>
    <t>จัดซื้อวัสดุสำนักงาน กองคลัง</t>
  </si>
  <si>
    <t>จำนวน 18 รายการ</t>
  </si>
  <si>
    <t>11,216 .- บาท</t>
  </si>
  <si>
    <t>วันที่ 9 ธันวาคม ๒๕๖8</t>
  </si>
  <si>
    <t>จัดซื้อวัสดุเลือกตั้ง สำนักปลัด</t>
  </si>
  <si>
    <t>11,930 .- บาท</t>
  </si>
  <si>
    <t>จัดซื้อวัสดุสำนักงาน</t>
  </si>
  <si>
    <t>หจก.ล้ำฟ้าโอเอฯ</t>
  </si>
  <si>
    <t>หมึกเครื่องถ่ายเอกสาร</t>
  </si>
  <si>
    <t>และลูกดรัมสร้าง จำนวน 2 รายการสำนักปลัด</t>
  </si>
  <si>
    <t>16,0๐๐ .- บาท</t>
  </si>
  <si>
    <t>9 /๒๕๖9</t>
  </si>
  <si>
    <t>วันที่ 18 ธันวาคม ๒๕๖9</t>
  </si>
  <si>
    <t xml:space="preserve">จัดซื้อวัสดุในการเลือกตั้ง </t>
  </si>
  <si>
    <t>ส.อบต.และนายกอบต.</t>
  </si>
  <si>
    <t>จำนวน 56 รายการ</t>
  </si>
  <si>
    <t>ร้านยุทธเพิ่มพูน</t>
  </si>
  <si>
    <t>128,525 .- บาท</t>
  </si>
  <si>
    <t>10 /๒๕๖9</t>
  </si>
  <si>
    <t>วันที่ 12 ธันวาคม ๒๕๖8</t>
  </si>
  <si>
    <t>ร้านละครวัสดุก่อสร้าง</t>
  </si>
  <si>
    <t>จัดซื้อวัสดุสื่อการเรียนการสอน</t>
  </si>
  <si>
    <t>ตามโครงการงานวันเด็กแห่งชาติ</t>
  </si>
  <si>
    <t>ประจำปี 2569</t>
  </si>
  <si>
    <t>35,000 .- บาท</t>
  </si>
  <si>
    <t>11 /๒๕๖9</t>
  </si>
  <si>
    <t>วันที่ 23 ธันวาคม ๒๕๖8</t>
  </si>
  <si>
    <t>11,550 .- บาท</t>
  </si>
  <si>
    <t>12 /๒๕๖9</t>
  </si>
  <si>
    <t>วัสดุอุปกรณ์ไฟฟ้า</t>
  </si>
  <si>
    <t>จำนวน 4 รายการ</t>
  </si>
  <si>
    <t>วันที่ 24 ธันวาคม ๒๕๖8</t>
  </si>
  <si>
    <t>วันที่ 30 เดือนธันวาคม พ.ศ. ๒๕๖8</t>
  </si>
  <si>
    <t>สรุปผลรายงานการจัดซื้อจัดจ้างในรอบเดือนธันวาคม ประจำปีงบประมาณ ๒๕๖9</t>
  </si>
  <si>
    <t>สรุปผลรายงานการจัดซื้อจัดจ้างในรอบเดือนมกราคม ประจำปีงบประมาณ ๒๕๖9</t>
  </si>
  <si>
    <t>วันที่ 30 เดือนมกราคม พ.ศ. ๒๕๖๙</t>
  </si>
  <si>
    <t>บัตรเลือตั้ง บัตรตัวอย่างท้องถิ่น</t>
  </si>
  <si>
    <t>โรงพิมพ์อาสารักษาดินแดน</t>
  </si>
  <si>
    <t>13,522.50 บาท</t>
  </si>
  <si>
    <t>13 /๒๕๖9</t>
  </si>
  <si>
    <t>วันที่ 12 มกราคม ๒๕๖9</t>
  </si>
  <si>
    <t>วันที่ 8 มกราคม ๒๕๖9</t>
  </si>
  <si>
    <t>จัดซื้อวัสดุงานบ้านงานครัว</t>
  </si>
  <si>
    <t>สำนักปลัด จำนวน 10 รายการ</t>
  </si>
  <si>
    <t>19,990 .- บาท</t>
  </si>
  <si>
    <t>14 /๒๕๖9</t>
  </si>
  <si>
    <t>และบัตรทาบผู้พิการฯ จำนวน 13 รายการ</t>
  </si>
  <si>
    <t>จัดซื้อน้ำมันรถยนต์ กองช่าง</t>
  </si>
  <si>
    <t>ประจำปีงบประมาณ 2569</t>
  </si>
  <si>
    <t>50,000.-บาท</t>
  </si>
  <si>
    <t>๑5/๒๕๖9</t>
  </si>
  <si>
    <t>วันที่ 21 มกราคม ๒๕๖9</t>
  </si>
  <si>
    <t>จัดซื้อวัสดุคอมพิวเตอร์</t>
  </si>
  <si>
    <t>หมึกเครื่องพริ้นเตอร์</t>
  </si>
  <si>
    <t>สำนักปลัด จำนวน 4 รายการ</t>
  </si>
  <si>
    <t>14,150 .- บาท</t>
  </si>
  <si>
    <t>16 /๒๕๖9</t>
  </si>
  <si>
    <t>วันที่ 27  มกราคม ๒๕๖9</t>
  </si>
  <si>
    <t>จ้างเหมาบริการเช่าเครื่องเสียง</t>
  </si>
  <si>
    <t>ในกิจกรรมเดินรณรงค์ประชา</t>
  </si>
  <si>
    <t>สัมพันธ์ให้ออกมาเลือกตั้ง</t>
  </si>
  <si>
    <t>นางสาวสมรัก เหลาโพธิ์</t>
  </si>
  <si>
    <t>2,๐๐๐ .- บาท</t>
  </si>
  <si>
    <t>วันที่ 7 มกราคม ๒๕๖9</t>
  </si>
  <si>
    <t>สรุปผลรายงานการจัดซื้อจัดจ้างในรอบเดือนกุมภาพันธ์ ประจำปีงบประมาณ ๒๕๖9</t>
  </si>
  <si>
    <t>จัดซื้อวัสดุครุภัณฑ์คอมพิวเตอร์</t>
  </si>
  <si>
    <t>17 /๒๕๖9</t>
  </si>
  <si>
    <t>วันที่ 20  กุมภาพันธ์ ๒๕๖9</t>
  </si>
  <si>
    <t>วันที่ 27 เดือนกุมภาพันธ์ พ.ศ. ๒๕๖๙</t>
  </si>
  <si>
    <t>วันที่ 31 เดือนมีนาคม พ.ศ. ๒๕๖๙</t>
  </si>
  <si>
    <t>กองคลัง</t>
  </si>
  <si>
    <t>3,500 .- บาท</t>
  </si>
  <si>
    <t>19 /๒๕๖9</t>
  </si>
  <si>
    <t>วันที่ 19 มีนาคม ๒๕๖9</t>
  </si>
  <si>
    <t>จำนวน 1 รายการ</t>
  </si>
  <si>
    <t>ตรวจสอบภายใน</t>
  </si>
  <si>
    <t>950 .- บาท</t>
  </si>
  <si>
    <t>20 /๒๕๖9</t>
  </si>
  <si>
    <t>จัดซื้อวัสดุเครื่องแต่งกาย</t>
  </si>
  <si>
    <t>60,800 .- บาท</t>
  </si>
  <si>
    <t>21 /๒๕๖9</t>
  </si>
  <si>
    <t>วันที่ 23 มีนาคม ๒๕๖9</t>
  </si>
  <si>
    <t>หจก.ภาดา การ์เมนท์</t>
  </si>
  <si>
    <t>กองการศึกษา</t>
  </si>
  <si>
    <t>5,000.- บาท</t>
  </si>
  <si>
    <t>5,000 .- บาท</t>
  </si>
  <si>
    <t>22 /๒๕๖9</t>
  </si>
  <si>
    <t>จัดซื้อวัสดุอุปกรณ์กีฬา</t>
  </si>
  <si>
    <t>โครงการแข่งขันกีฬาฯ</t>
  </si>
  <si>
    <t>หจก.อินเตอร์สตาร์</t>
  </si>
  <si>
    <t>วันที่ 17 มีนาคม ๒๕๖9</t>
  </si>
  <si>
    <t>18 /๒๕๖9</t>
  </si>
  <si>
    <t>27,189.-บาท</t>
  </si>
  <si>
    <t>สรุปผลรายงานการจัดซื้อจัดจ้างในรอบเดือนมีนาคม ประจำปีงบประมาณ ๒๕๖9</t>
  </si>
  <si>
    <t>สัญญาซื้อขายเลขที่</t>
  </si>
  <si>
    <t>2,590.-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</si>
</sst>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61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62" fontId="3" fillId="0" borderId="1" xfId="0" applyNumberFormat="1" applyFont="1" applyBorder="1"/>
    <xf numFmtId="0" fontId="0" fillId="0" borderId="3" xfId="0" applyBorder="1"/>
    <xf numFmtId="0" fontId="6" fillId="0" borderId="1" xfId="0" applyFont="1" applyBorder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59" fontId="3" fillId="0" borderId="3" xfId="0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43" fontId="4" fillId="0" borderId="0" xfId="1" applyFont="1"/>
    <xf numFmtId="62" fontId="4" fillId="0" borderId="1" xfId="0" applyNumberFormat="1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/>
    <xf numFmtId="0" fontId="2" fillId="0" borderId="3" xfId="0" applyFont="1" applyBorder="1"/>
    <xf numFmtId="0" fontId="0" fillId="0" borderId="0" xfId="0"/>
    <xf numFmtId="0" fontId="4" fillId="0" borderId="3" xfId="0" applyFont="1" applyFill="1" applyBorder="1"/>
    <xf numFmtId="0" fontId="3" fillId="0" borderId="3" xfId="0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6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3" fillId="0" borderId="4" xfId="1" applyFont="1" applyBorder="1"/>
    <xf numFmtId="43" fontId="4" fillId="0" borderId="0" xfId="1" applyFont="1" applyBorder="1"/>
    <xf numFmtId="0" fontId="8" fillId="0" borderId="0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9"/>
  <sheetViews>
    <sheetView view="pageBreakPreview" zoomScaleNormal="100" zoomScaleSheetLayoutView="100" workbookViewId="0">
      <selection activeCell="O14" sqref="O14"/>
    </sheetView>
  </sheetViews>
  <sheetFormatPr defaultRowHeight="14.25" x14ac:dyDescent="0.2"/>
  <cols>
    <col min="1" max="1" width="4.875" customWidth="1"/>
    <col min="2" max="2" width="24.5" customWidth="1"/>
    <col min="3" max="3" width="12.125" customWidth="1"/>
    <col min="4" max="4" width="11.375" customWidth="1"/>
    <col min="5" max="5" width="12.5" customWidth="1"/>
    <col min="6" max="6" width="16" customWidth="1"/>
    <col min="7" max="7" width="18" customWidth="1"/>
    <col min="8" max="8" width="13.75" customWidth="1"/>
    <col min="9" max="9" width="17.25" customWidth="1"/>
  </cols>
  <sheetData>
    <row r="1" spans="1:9" ht="20.25" x14ac:dyDescent="0.3">
      <c r="A1" s="4"/>
      <c r="B1" s="5"/>
      <c r="C1" s="4"/>
      <c r="D1" s="4"/>
      <c r="E1" s="5"/>
      <c r="F1" s="5"/>
      <c r="G1" s="5"/>
      <c r="H1" s="5"/>
      <c r="I1" s="6" t="s">
        <v>0</v>
      </c>
    </row>
    <row r="2" spans="1:9" ht="20.25" x14ac:dyDescent="0.3">
      <c r="A2" s="95" t="s">
        <v>50</v>
      </c>
      <c r="B2" s="95"/>
      <c r="C2" s="95"/>
      <c r="D2" s="95"/>
      <c r="E2" s="95"/>
      <c r="F2" s="95"/>
      <c r="G2" s="95"/>
      <c r="H2" s="95"/>
      <c r="I2" s="95"/>
    </row>
    <row r="3" spans="1:9" ht="20.2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0.25" x14ac:dyDescent="0.3">
      <c r="A4" s="95" t="s">
        <v>51</v>
      </c>
      <c r="B4" s="95"/>
      <c r="C4" s="95"/>
      <c r="D4" s="95"/>
      <c r="E4" s="95"/>
      <c r="F4" s="95"/>
      <c r="G4" s="95"/>
      <c r="H4" s="95"/>
      <c r="I4" s="95"/>
    </row>
    <row r="5" spans="1:9" ht="20.25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20.25" x14ac:dyDescent="0.3">
      <c r="A6" s="8"/>
      <c r="B6" s="9"/>
      <c r="C6" s="8" t="s">
        <v>11</v>
      </c>
      <c r="D6" s="8"/>
      <c r="E6" s="9"/>
      <c r="F6" s="8" t="s">
        <v>12</v>
      </c>
      <c r="G6" s="8" t="s">
        <v>13</v>
      </c>
      <c r="H6" s="8" t="s">
        <v>14</v>
      </c>
      <c r="I6" s="8" t="s">
        <v>15</v>
      </c>
    </row>
    <row r="7" spans="1:9" ht="20.25" x14ac:dyDescent="0.3">
      <c r="A7" s="64">
        <v>1</v>
      </c>
      <c r="B7" s="75" t="s">
        <v>16</v>
      </c>
      <c r="C7" s="70">
        <v>90000</v>
      </c>
      <c r="D7" s="70">
        <v>90000</v>
      </c>
      <c r="E7" s="66" t="s">
        <v>17</v>
      </c>
      <c r="F7" s="66" t="s">
        <v>18</v>
      </c>
      <c r="G7" s="66" t="s">
        <v>18</v>
      </c>
      <c r="H7" s="66" t="s">
        <v>19</v>
      </c>
      <c r="I7" s="66" t="s">
        <v>20</v>
      </c>
    </row>
    <row r="8" spans="1:9" ht="20.25" x14ac:dyDescent="0.3">
      <c r="A8" s="69"/>
      <c r="B8" s="63" t="s">
        <v>21</v>
      </c>
      <c r="C8" s="69"/>
      <c r="D8" s="69"/>
      <c r="E8" s="69" t="s">
        <v>22</v>
      </c>
      <c r="F8" s="69" t="s">
        <v>23</v>
      </c>
      <c r="G8" s="69" t="s">
        <v>23</v>
      </c>
      <c r="H8" s="69" t="s">
        <v>24</v>
      </c>
      <c r="I8" s="71" t="s">
        <v>52</v>
      </c>
    </row>
    <row r="9" spans="1:9" ht="20.25" x14ac:dyDescent="0.3">
      <c r="A9" s="72"/>
      <c r="B9" s="73"/>
      <c r="C9" s="72"/>
      <c r="D9" s="72"/>
      <c r="E9" s="73" t="s">
        <v>25</v>
      </c>
      <c r="F9" s="74" t="s">
        <v>26</v>
      </c>
      <c r="G9" s="74" t="s">
        <v>26</v>
      </c>
      <c r="H9" s="73"/>
      <c r="I9" s="72" t="s">
        <v>53</v>
      </c>
    </row>
    <row r="10" spans="1:9" ht="20.25" x14ac:dyDescent="0.3">
      <c r="A10" s="66">
        <v>2</v>
      </c>
      <c r="B10" s="75" t="s">
        <v>16</v>
      </c>
      <c r="C10" s="70">
        <v>80000</v>
      </c>
      <c r="D10" s="70">
        <v>80000</v>
      </c>
      <c r="E10" s="66" t="s">
        <v>17</v>
      </c>
      <c r="F10" s="66" t="s">
        <v>18</v>
      </c>
      <c r="G10" s="66" t="s">
        <v>18</v>
      </c>
      <c r="H10" s="69" t="s">
        <v>19</v>
      </c>
      <c r="I10" s="66" t="s">
        <v>20</v>
      </c>
    </row>
    <row r="11" spans="1:9" ht="20.25" x14ac:dyDescent="0.3">
      <c r="A11" s="69"/>
      <c r="B11" s="63" t="s">
        <v>27</v>
      </c>
      <c r="C11" s="69"/>
      <c r="D11" s="69"/>
      <c r="E11" s="69" t="s">
        <v>22</v>
      </c>
      <c r="F11" s="69" t="s">
        <v>23</v>
      </c>
      <c r="G11" s="69" t="s">
        <v>23</v>
      </c>
      <c r="H11" s="69" t="s">
        <v>24</v>
      </c>
      <c r="I11" s="71" t="s">
        <v>54</v>
      </c>
    </row>
    <row r="12" spans="1:9" ht="20.25" x14ac:dyDescent="0.3">
      <c r="A12" s="72"/>
      <c r="B12" s="73" t="s">
        <v>21</v>
      </c>
      <c r="C12" s="72"/>
      <c r="D12" s="72"/>
      <c r="E12" s="73" t="s">
        <v>25</v>
      </c>
      <c r="F12" s="74" t="s">
        <v>28</v>
      </c>
      <c r="G12" s="74" t="s">
        <v>28</v>
      </c>
      <c r="H12" s="73"/>
      <c r="I12" s="72" t="s">
        <v>53</v>
      </c>
    </row>
    <row r="13" spans="1:9" ht="20.25" x14ac:dyDescent="0.3">
      <c r="A13" s="64">
        <v>3</v>
      </c>
      <c r="B13" s="65" t="s">
        <v>29</v>
      </c>
      <c r="C13" s="25" t="s">
        <v>55</v>
      </c>
      <c r="D13" s="70">
        <v>45000</v>
      </c>
      <c r="E13" s="66" t="s">
        <v>17</v>
      </c>
      <c r="F13" s="23" t="s">
        <v>38</v>
      </c>
      <c r="G13" s="23" t="s">
        <v>38</v>
      </c>
      <c r="H13" s="66" t="s">
        <v>30</v>
      </c>
      <c r="I13" s="66" t="s">
        <v>31</v>
      </c>
    </row>
    <row r="14" spans="1:9" ht="20.25" x14ac:dyDescent="0.3">
      <c r="A14" s="24"/>
      <c r="B14" s="63" t="s">
        <v>39</v>
      </c>
      <c r="C14" s="68"/>
      <c r="D14" s="68"/>
      <c r="E14" s="69" t="s">
        <v>32</v>
      </c>
      <c r="F14" s="68" t="s">
        <v>56</v>
      </c>
      <c r="G14" s="68" t="s">
        <v>56</v>
      </c>
      <c r="H14" s="69" t="s">
        <v>19</v>
      </c>
      <c r="I14" s="71" t="s">
        <v>57</v>
      </c>
    </row>
    <row r="15" spans="1:9" ht="20.25" x14ac:dyDescent="0.3">
      <c r="A15" s="72"/>
      <c r="B15" s="76" t="s">
        <v>21</v>
      </c>
      <c r="C15" s="76"/>
      <c r="D15" s="76"/>
      <c r="E15" s="76"/>
      <c r="F15" s="73"/>
      <c r="G15" s="73"/>
      <c r="H15" s="72" t="s">
        <v>24</v>
      </c>
      <c r="I15" s="72" t="s">
        <v>53</v>
      </c>
    </row>
    <row r="16" spans="1:9" ht="20.25" x14ac:dyDescent="0.3">
      <c r="A16" s="64">
        <v>4</v>
      </c>
      <c r="B16" s="65" t="s">
        <v>29</v>
      </c>
      <c r="C16" s="25" t="s">
        <v>55</v>
      </c>
      <c r="D16" s="70">
        <v>45000</v>
      </c>
      <c r="E16" s="66" t="s">
        <v>17</v>
      </c>
      <c r="F16" s="23" t="s">
        <v>40</v>
      </c>
      <c r="G16" s="23" t="s">
        <v>40</v>
      </c>
      <c r="H16" s="66" t="s">
        <v>30</v>
      </c>
      <c r="I16" s="66" t="s">
        <v>31</v>
      </c>
    </row>
    <row r="17" spans="1:16" ht="20.25" x14ac:dyDescent="0.3">
      <c r="A17" s="24"/>
      <c r="B17" s="63" t="s">
        <v>39</v>
      </c>
      <c r="C17" s="68"/>
      <c r="D17" s="68"/>
      <c r="E17" s="69" t="s">
        <v>32</v>
      </c>
      <c r="F17" s="68" t="s">
        <v>56</v>
      </c>
      <c r="G17" s="68" t="s">
        <v>56</v>
      </c>
      <c r="H17" s="69" t="s">
        <v>19</v>
      </c>
      <c r="I17" s="71" t="s">
        <v>59</v>
      </c>
    </row>
    <row r="18" spans="1:16" ht="20.25" x14ac:dyDescent="0.3">
      <c r="A18" s="72"/>
      <c r="B18" s="76" t="s">
        <v>21</v>
      </c>
      <c r="C18" s="76"/>
      <c r="D18" s="76"/>
      <c r="E18" s="76"/>
      <c r="F18" s="73"/>
      <c r="G18" s="73"/>
      <c r="H18" s="72" t="s">
        <v>24</v>
      </c>
      <c r="I18" s="72" t="s">
        <v>53</v>
      </c>
    </row>
    <row r="19" spans="1:16" s="22" customFormat="1" ht="20.25" x14ac:dyDescent="0.3">
      <c r="A19" s="64">
        <v>5</v>
      </c>
      <c r="B19" s="65" t="s">
        <v>29</v>
      </c>
      <c r="C19" s="25" t="s">
        <v>55</v>
      </c>
      <c r="D19" s="70">
        <v>45000</v>
      </c>
      <c r="E19" s="66" t="s">
        <v>17</v>
      </c>
      <c r="F19" s="23" t="s">
        <v>41</v>
      </c>
      <c r="G19" s="23" t="s">
        <v>41</v>
      </c>
      <c r="H19" s="66" t="s">
        <v>30</v>
      </c>
      <c r="I19" s="66" t="s">
        <v>31</v>
      </c>
    </row>
    <row r="20" spans="1:16" s="22" customFormat="1" ht="20.25" x14ac:dyDescent="0.3">
      <c r="A20" s="24"/>
      <c r="B20" s="63" t="s">
        <v>39</v>
      </c>
      <c r="C20" s="68"/>
      <c r="D20" s="68"/>
      <c r="E20" s="69" t="s">
        <v>32</v>
      </c>
      <c r="F20" s="68" t="s">
        <v>56</v>
      </c>
      <c r="G20" s="68" t="s">
        <v>56</v>
      </c>
      <c r="H20" s="69" t="s">
        <v>19</v>
      </c>
      <c r="I20" s="71" t="s">
        <v>58</v>
      </c>
    </row>
    <row r="21" spans="1:16" s="22" customFormat="1" ht="20.25" x14ac:dyDescent="0.3">
      <c r="A21" s="72"/>
      <c r="B21" s="76" t="s">
        <v>21</v>
      </c>
      <c r="C21" s="76"/>
      <c r="D21" s="76"/>
      <c r="E21" s="76"/>
      <c r="F21" s="73"/>
      <c r="G21" s="73"/>
      <c r="H21" s="72" t="s">
        <v>24</v>
      </c>
      <c r="I21" s="72" t="s">
        <v>53</v>
      </c>
    </row>
    <row r="22" spans="1:16" s="22" customFormat="1" ht="20.25" x14ac:dyDescent="0.3">
      <c r="A22" s="64">
        <v>6</v>
      </c>
      <c r="B22" s="65" t="s">
        <v>29</v>
      </c>
      <c r="C22" s="25" t="s">
        <v>55</v>
      </c>
      <c r="D22" s="70">
        <v>45000</v>
      </c>
      <c r="E22" s="66" t="s">
        <v>17</v>
      </c>
      <c r="F22" s="23" t="s">
        <v>42</v>
      </c>
      <c r="G22" s="23" t="s">
        <v>42</v>
      </c>
      <c r="H22" s="66" t="s">
        <v>30</v>
      </c>
      <c r="I22" s="66" t="s">
        <v>31</v>
      </c>
    </row>
    <row r="23" spans="1:16" s="22" customFormat="1" ht="20.25" x14ac:dyDescent="0.3">
      <c r="A23" s="24"/>
      <c r="B23" s="63" t="s">
        <v>39</v>
      </c>
      <c r="C23" s="68"/>
      <c r="D23" s="68"/>
      <c r="E23" s="69" t="s">
        <v>32</v>
      </c>
      <c r="F23" s="68" t="s">
        <v>56</v>
      </c>
      <c r="G23" s="68" t="s">
        <v>56</v>
      </c>
      <c r="H23" s="69" t="s">
        <v>19</v>
      </c>
      <c r="I23" s="71" t="s">
        <v>60</v>
      </c>
    </row>
    <row r="24" spans="1:16" s="22" customFormat="1" ht="20.25" x14ac:dyDescent="0.3">
      <c r="A24" s="72"/>
      <c r="B24" s="76" t="s">
        <v>21</v>
      </c>
      <c r="C24" s="76"/>
      <c r="D24" s="76"/>
      <c r="E24" s="76"/>
      <c r="F24" s="73"/>
      <c r="G24" s="73"/>
      <c r="H24" s="72" t="s">
        <v>24</v>
      </c>
      <c r="I24" s="72" t="s">
        <v>53</v>
      </c>
    </row>
    <row r="25" spans="1:16" s="22" customFormat="1" ht="20.25" x14ac:dyDescent="0.3">
      <c r="A25" s="64">
        <v>7</v>
      </c>
      <c r="B25" s="65" t="s">
        <v>29</v>
      </c>
      <c r="C25" s="14">
        <v>45000</v>
      </c>
      <c r="D25" s="70">
        <v>45000</v>
      </c>
      <c r="E25" s="66" t="s">
        <v>17</v>
      </c>
      <c r="F25" s="23" t="s">
        <v>43</v>
      </c>
      <c r="G25" s="23" t="s">
        <v>43</v>
      </c>
      <c r="H25" s="66" t="s">
        <v>30</v>
      </c>
      <c r="I25" s="66" t="s">
        <v>31</v>
      </c>
    </row>
    <row r="26" spans="1:16" s="22" customFormat="1" ht="20.25" x14ac:dyDescent="0.3">
      <c r="A26" s="24"/>
      <c r="B26" s="63" t="s">
        <v>39</v>
      </c>
      <c r="C26" s="68"/>
      <c r="D26" s="68"/>
      <c r="E26" s="69" t="s">
        <v>32</v>
      </c>
      <c r="F26" s="68" t="s">
        <v>56</v>
      </c>
      <c r="G26" s="68" t="s">
        <v>56</v>
      </c>
      <c r="H26" s="69" t="s">
        <v>19</v>
      </c>
      <c r="I26" s="71" t="s">
        <v>61</v>
      </c>
    </row>
    <row r="27" spans="1:16" s="22" customFormat="1" ht="20.25" x14ac:dyDescent="0.3">
      <c r="A27" s="72"/>
      <c r="B27" s="76" t="s">
        <v>21</v>
      </c>
      <c r="C27" s="76"/>
      <c r="D27" s="76"/>
      <c r="E27" s="76"/>
      <c r="F27" s="73"/>
      <c r="G27" s="73"/>
      <c r="H27" s="72" t="s">
        <v>24</v>
      </c>
      <c r="I27" s="72" t="s">
        <v>53</v>
      </c>
    </row>
    <row r="28" spans="1:16" s="22" customFormat="1" ht="20.25" x14ac:dyDescent="0.3">
      <c r="A28" s="64">
        <v>8</v>
      </c>
      <c r="B28" s="65" t="s">
        <v>44</v>
      </c>
      <c r="C28" s="14">
        <v>36000</v>
      </c>
      <c r="D28" s="14">
        <v>36000</v>
      </c>
      <c r="E28" s="66" t="s">
        <v>17</v>
      </c>
      <c r="F28" s="23" t="s">
        <v>45</v>
      </c>
      <c r="G28" s="23" t="s">
        <v>45</v>
      </c>
      <c r="H28" s="66" t="s">
        <v>30</v>
      </c>
      <c r="I28" s="66" t="s">
        <v>31</v>
      </c>
    </row>
    <row r="29" spans="1:16" s="22" customFormat="1" ht="20.25" x14ac:dyDescent="0.3">
      <c r="A29" s="24"/>
      <c r="B29" s="63" t="s">
        <v>46</v>
      </c>
      <c r="C29" s="68"/>
      <c r="D29" s="68"/>
      <c r="E29" s="69" t="s">
        <v>32</v>
      </c>
      <c r="F29" s="68" t="s">
        <v>62</v>
      </c>
      <c r="G29" s="68" t="s">
        <v>62</v>
      </c>
      <c r="H29" s="69" t="s">
        <v>19</v>
      </c>
      <c r="I29" s="71" t="s">
        <v>63</v>
      </c>
    </row>
    <row r="30" spans="1:16" s="22" customFormat="1" ht="20.25" x14ac:dyDescent="0.3">
      <c r="A30" s="72"/>
      <c r="B30" s="73" t="s">
        <v>47</v>
      </c>
      <c r="C30" s="76"/>
      <c r="D30" s="76"/>
      <c r="E30" s="76"/>
      <c r="F30" s="73"/>
      <c r="G30" s="73"/>
      <c r="H30" s="72" t="s">
        <v>24</v>
      </c>
      <c r="I30" s="72" t="s">
        <v>53</v>
      </c>
    </row>
    <row r="31" spans="1:16" s="22" customFormat="1" ht="20.25" x14ac:dyDescent="0.3">
      <c r="A31" s="64">
        <v>9</v>
      </c>
      <c r="B31" s="75" t="s">
        <v>33</v>
      </c>
      <c r="C31" s="12">
        <v>18000</v>
      </c>
      <c r="D31" s="12">
        <v>18000</v>
      </c>
      <c r="E31" s="66" t="s">
        <v>17</v>
      </c>
      <c r="F31" s="23" t="s">
        <v>34</v>
      </c>
      <c r="G31" s="77" t="s">
        <v>34</v>
      </c>
      <c r="H31" s="69" t="s">
        <v>30</v>
      </c>
      <c r="I31" s="69" t="s">
        <v>35</v>
      </c>
      <c r="P31" s="22" t="s">
        <v>25</v>
      </c>
    </row>
    <row r="32" spans="1:16" s="22" customFormat="1" ht="20.25" x14ac:dyDescent="0.3">
      <c r="A32" s="69"/>
      <c r="B32" s="67" t="s">
        <v>36</v>
      </c>
      <c r="C32" s="69" t="s">
        <v>25</v>
      </c>
      <c r="D32" s="69"/>
      <c r="E32" s="69" t="s">
        <v>32</v>
      </c>
      <c r="F32" s="68" t="s">
        <v>64</v>
      </c>
      <c r="G32" s="68" t="s">
        <v>64</v>
      </c>
      <c r="H32" s="69" t="s">
        <v>19</v>
      </c>
      <c r="I32" s="71" t="s">
        <v>65</v>
      </c>
    </row>
    <row r="33" spans="1:22" s="22" customFormat="1" ht="20.25" x14ac:dyDescent="0.3">
      <c r="A33" s="72"/>
      <c r="B33" s="76" t="s">
        <v>37</v>
      </c>
      <c r="C33" s="72"/>
      <c r="D33" s="72"/>
      <c r="E33" s="73"/>
      <c r="F33" s="73"/>
      <c r="G33" s="73"/>
      <c r="H33" s="72" t="s">
        <v>24</v>
      </c>
      <c r="I33" s="73" t="s">
        <v>53</v>
      </c>
    </row>
    <row r="34" spans="1:22" ht="20.25" x14ac:dyDescent="0.3">
      <c r="A34" s="64">
        <v>10</v>
      </c>
      <c r="B34" s="65" t="s">
        <v>29</v>
      </c>
      <c r="C34" s="25" t="s">
        <v>68</v>
      </c>
      <c r="D34" s="70">
        <v>37500</v>
      </c>
      <c r="E34" s="66" t="s">
        <v>17</v>
      </c>
      <c r="F34" s="23" t="s">
        <v>116</v>
      </c>
      <c r="G34" s="23" t="s">
        <v>116</v>
      </c>
      <c r="H34" s="66" t="s">
        <v>30</v>
      </c>
      <c r="I34" s="66" t="s">
        <v>31</v>
      </c>
    </row>
    <row r="35" spans="1:22" ht="20.25" x14ac:dyDescent="0.3">
      <c r="A35" s="24"/>
      <c r="B35" s="63" t="s">
        <v>39</v>
      </c>
      <c r="C35" s="68"/>
      <c r="D35" s="68"/>
      <c r="E35" s="69" t="s">
        <v>32</v>
      </c>
      <c r="F35" s="68" t="s">
        <v>69</v>
      </c>
      <c r="G35" s="68" t="s">
        <v>69</v>
      </c>
      <c r="H35" s="69" t="s">
        <v>19</v>
      </c>
      <c r="I35" s="71" t="s">
        <v>66</v>
      </c>
    </row>
    <row r="36" spans="1:22" ht="20.25" x14ac:dyDescent="0.3">
      <c r="A36" s="72"/>
      <c r="B36" s="76" t="s">
        <v>21</v>
      </c>
      <c r="C36" s="76"/>
      <c r="D36" s="76"/>
      <c r="E36" s="76"/>
      <c r="F36" s="73"/>
      <c r="G36" s="73"/>
      <c r="H36" s="72" t="s">
        <v>24</v>
      </c>
      <c r="I36" s="72" t="s">
        <v>67</v>
      </c>
    </row>
    <row r="37" spans="1:22" s="26" customFormat="1" ht="20.25" x14ac:dyDescent="0.3">
      <c r="A37" s="64">
        <v>11</v>
      </c>
      <c r="B37" s="65" t="s">
        <v>73</v>
      </c>
      <c r="C37" s="86">
        <v>473000</v>
      </c>
      <c r="D37" s="70">
        <v>473045.87</v>
      </c>
      <c r="E37" s="66" t="s">
        <v>17</v>
      </c>
      <c r="F37" s="89" t="s">
        <v>163</v>
      </c>
      <c r="G37" s="70" t="str">
        <f>F37</f>
        <v>ร้านสยุม ภูกรุ๊ป</v>
      </c>
      <c r="H37" s="66" t="s">
        <v>30</v>
      </c>
      <c r="I37" s="66" t="s">
        <v>72</v>
      </c>
    </row>
    <row r="38" spans="1:22" s="26" customFormat="1" ht="20.25" x14ac:dyDescent="0.3">
      <c r="A38" s="69"/>
      <c r="B38" s="63" t="s">
        <v>74</v>
      </c>
      <c r="C38" s="77"/>
      <c r="D38" s="69"/>
      <c r="E38" s="69" t="s">
        <v>32</v>
      </c>
      <c r="F38" s="69" t="s">
        <v>75</v>
      </c>
      <c r="G38" s="68" t="s">
        <v>76</v>
      </c>
      <c r="H38" s="69" t="s">
        <v>19</v>
      </c>
      <c r="I38" s="71" t="s">
        <v>77</v>
      </c>
    </row>
    <row r="39" spans="1:22" s="26" customFormat="1" ht="20.25" x14ac:dyDescent="0.3">
      <c r="A39" s="72"/>
      <c r="B39" s="73"/>
      <c r="C39" s="87"/>
      <c r="D39" s="72"/>
      <c r="E39" s="73"/>
      <c r="F39" s="74"/>
      <c r="G39" s="74"/>
      <c r="H39" s="72" t="s">
        <v>24</v>
      </c>
      <c r="I39" s="72" t="s">
        <v>78</v>
      </c>
    </row>
    <row r="40" spans="1:22" ht="20.25" x14ac:dyDescent="0.3">
      <c r="A40" s="64">
        <v>12</v>
      </c>
      <c r="B40" s="65" t="s">
        <v>80</v>
      </c>
      <c r="C40" s="86">
        <v>260000</v>
      </c>
      <c r="D40" s="70">
        <v>259336.02</v>
      </c>
      <c r="E40" s="66" t="s">
        <v>17</v>
      </c>
      <c r="F40" s="89" t="s">
        <v>70</v>
      </c>
      <c r="G40" s="70" t="s">
        <v>70</v>
      </c>
      <c r="H40" s="66" t="s">
        <v>30</v>
      </c>
      <c r="I40" s="66" t="s">
        <v>31</v>
      </c>
    </row>
    <row r="41" spans="1:22" ht="20.25" x14ac:dyDescent="0.3">
      <c r="A41" s="69"/>
      <c r="B41" s="63" t="s">
        <v>79</v>
      </c>
      <c r="C41" s="69"/>
      <c r="D41" s="69"/>
      <c r="E41" s="69" t="s">
        <v>32</v>
      </c>
      <c r="F41" s="69" t="s">
        <v>71</v>
      </c>
      <c r="G41" s="68" t="s">
        <v>71</v>
      </c>
      <c r="H41" s="69" t="s">
        <v>19</v>
      </c>
      <c r="I41" s="71" t="s">
        <v>59</v>
      </c>
    </row>
    <row r="42" spans="1:22" ht="20.25" x14ac:dyDescent="0.3">
      <c r="A42" s="72"/>
      <c r="B42" s="73"/>
      <c r="C42" s="72"/>
      <c r="D42" s="72"/>
      <c r="E42" s="73"/>
      <c r="F42" s="74" t="s">
        <v>81</v>
      </c>
      <c r="G42" s="74" t="s">
        <v>82</v>
      </c>
      <c r="H42" s="72" t="s">
        <v>24</v>
      </c>
      <c r="I42" s="72" t="s">
        <v>83</v>
      </c>
      <c r="V42" t="s">
        <v>25</v>
      </c>
    </row>
    <row r="43" spans="1:22" s="28" customFormat="1" ht="20.25" x14ac:dyDescent="0.3">
      <c r="A43" s="64">
        <v>13</v>
      </c>
      <c r="B43" s="65" t="s">
        <v>104</v>
      </c>
      <c r="C43" s="85">
        <v>14400</v>
      </c>
      <c r="D43" s="70">
        <v>14400</v>
      </c>
      <c r="E43" s="66" t="s">
        <v>17</v>
      </c>
      <c r="F43" s="70" t="s">
        <v>102</v>
      </c>
      <c r="G43" s="70" t="s">
        <v>102</v>
      </c>
      <c r="H43" s="66" t="s">
        <v>30</v>
      </c>
      <c r="I43" s="66" t="s">
        <v>20</v>
      </c>
    </row>
    <row r="44" spans="1:22" s="28" customFormat="1" ht="20.25" x14ac:dyDescent="0.3">
      <c r="A44" s="69"/>
      <c r="B44" s="63" t="s">
        <v>103</v>
      </c>
      <c r="C44" s="69"/>
      <c r="D44" s="69"/>
      <c r="E44" s="69" t="s">
        <v>22</v>
      </c>
      <c r="F44" s="69" t="s">
        <v>105</v>
      </c>
      <c r="G44" s="69" t="s">
        <v>105</v>
      </c>
      <c r="H44" s="69" t="s">
        <v>19</v>
      </c>
      <c r="I44" s="71" t="s">
        <v>106</v>
      </c>
    </row>
    <row r="45" spans="1:22" s="28" customFormat="1" ht="20.25" x14ac:dyDescent="0.3">
      <c r="A45" s="72"/>
      <c r="B45" s="73"/>
      <c r="C45" s="72"/>
      <c r="D45" s="72"/>
      <c r="E45" s="73"/>
      <c r="F45" s="74"/>
      <c r="G45" s="74"/>
      <c r="H45" s="72" t="s">
        <v>24</v>
      </c>
      <c r="I45" s="72" t="s">
        <v>83</v>
      </c>
    </row>
    <row r="46" spans="1:22" s="28" customFormat="1" ht="20.25" x14ac:dyDescent="0.3">
      <c r="A46" s="64">
        <v>14</v>
      </c>
      <c r="B46" s="65" t="s">
        <v>107</v>
      </c>
      <c r="C46" s="85">
        <v>24700</v>
      </c>
      <c r="D46" s="70">
        <v>24700</v>
      </c>
      <c r="E46" s="66" t="s">
        <v>17</v>
      </c>
      <c r="F46" s="70" t="s">
        <v>102</v>
      </c>
      <c r="G46" s="70" t="s">
        <v>102</v>
      </c>
      <c r="H46" s="66" t="s">
        <v>30</v>
      </c>
      <c r="I46" s="66" t="s">
        <v>20</v>
      </c>
    </row>
    <row r="47" spans="1:22" s="28" customFormat="1" ht="20.25" x14ac:dyDescent="0.3">
      <c r="A47" s="69"/>
      <c r="B47" s="63" t="s">
        <v>108</v>
      </c>
      <c r="C47" s="69"/>
      <c r="D47" s="69"/>
      <c r="E47" s="69" t="s">
        <v>22</v>
      </c>
      <c r="F47" s="69" t="s">
        <v>109</v>
      </c>
      <c r="G47" s="69" t="s">
        <v>109</v>
      </c>
      <c r="H47" s="69" t="s">
        <v>19</v>
      </c>
      <c r="I47" s="71" t="s">
        <v>59</v>
      </c>
    </row>
    <row r="48" spans="1:22" s="28" customFormat="1" ht="20.25" x14ac:dyDescent="0.3">
      <c r="A48" s="72"/>
      <c r="B48" s="73"/>
      <c r="C48" s="72"/>
      <c r="D48" s="72"/>
      <c r="E48" s="73"/>
      <c r="F48" s="74"/>
      <c r="G48" s="74"/>
      <c r="H48" s="72" t="s">
        <v>24</v>
      </c>
      <c r="I48" s="72" t="s">
        <v>83</v>
      </c>
    </row>
    <row r="49" spans="1:9" s="28" customFormat="1" ht="24" x14ac:dyDescent="0.55000000000000004">
      <c r="A49" s="81">
        <v>15</v>
      </c>
      <c r="B49" s="88" t="s">
        <v>110</v>
      </c>
      <c r="C49" s="91">
        <v>2420.34</v>
      </c>
      <c r="D49" s="82">
        <v>2420.34</v>
      </c>
      <c r="E49" s="78" t="s">
        <v>17</v>
      </c>
      <c r="F49" s="82" t="s">
        <v>111</v>
      </c>
      <c r="G49" s="82" t="s">
        <v>111</v>
      </c>
      <c r="H49" s="78" t="s">
        <v>30</v>
      </c>
      <c r="I49" s="66" t="s">
        <v>20</v>
      </c>
    </row>
    <row r="50" spans="1:9" s="28" customFormat="1" ht="24" x14ac:dyDescent="0.55000000000000004">
      <c r="A50" s="79"/>
      <c r="B50" s="63" t="s">
        <v>108</v>
      </c>
      <c r="C50" s="79"/>
      <c r="D50" s="79"/>
      <c r="E50" s="79" t="s">
        <v>22</v>
      </c>
      <c r="F50" s="69" t="s">
        <v>112</v>
      </c>
      <c r="G50" s="69" t="s">
        <v>112</v>
      </c>
      <c r="H50" s="79" t="s">
        <v>19</v>
      </c>
      <c r="I50" s="71" t="s">
        <v>58</v>
      </c>
    </row>
    <row r="51" spans="1:9" s="28" customFormat="1" ht="24" x14ac:dyDescent="0.55000000000000004">
      <c r="A51" s="80"/>
      <c r="B51" s="83"/>
      <c r="C51" s="80"/>
      <c r="D51" s="80"/>
      <c r="E51" s="83"/>
      <c r="F51" s="84"/>
      <c r="G51" s="84"/>
      <c r="H51" s="80" t="s">
        <v>24</v>
      </c>
      <c r="I51" s="72" t="s">
        <v>83</v>
      </c>
    </row>
    <row r="52" spans="1:9" s="22" customFormat="1" ht="20.25" x14ac:dyDescent="0.3">
      <c r="A52" s="30">
        <v>16</v>
      </c>
      <c r="B52" s="38" t="s">
        <v>86</v>
      </c>
      <c r="C52" s="40">
        <v>129000</v>
      </c>
      <c r="D52" s="41">
        <v>129211.76</v>
      </c>
      <c r="E52" s="31" t="s">
        <v>17</v>
      </c>
      <c r="F52" s="41" t="s">
        <v>84</v>
      </c>
      <c r="G52" s="41" t="s">
        <v>84</v>
      </c>
      <c r="H52" s="31" t="s">
        <v>30</v>
      </c>
      <c r="I52" s="31" t="s">
        <v>72</v>
      </c>
    </row>
    <row r="53" spans="1:9" s="22" customFormat="1" ht="20.25" x14ac:dyDescent="0.3">
      <c r="A53" s="33"/>
      <c r="B53" s="29" t="s">
        <v>85</v>
      </c>
      <c r="C53" s="33"/>
      <c r="D53" s="33"/>
      <c r="E53" s="33" t="s">
        <v>32</v>
      </c>
      <c r="F53" s="33" t="s">
        <v>87</v>
      </c>
      <c r="G53" s="32" t="s">
        <v>88</v>
      </c>
      <c r="H53" s="33" t="s">
        <v>19</v>
      </c>
      <c r="I53" s="34" t="s">
        <v>90</v>
      </c>
    </row>
    <row r="54" spans="1:9" s="27" customFormat="1" ht="20.25" x14ac:dyDescent="0.3">
      <c r="A54" s="35"/>
      <c r="B54" s="36"/>
      <c r="C54" s="35"/>
      <c r="D54" s="35"/>
      <c r="E54" s="36"/>
      <c r="F54" s="37"/>
      <c r="G54" s="37"/>
      <c r="H54" s="35" t="s">
        <v>24</v>
      </c>
      <c r="I54" s="39" t="s">
        <v>89</v>
      </c>
    </row>
    <row r="55" spans="1:9" s="27" customFormat="1" ht="20.25" x14ac:dyDescent="0.3">
      <c r="A55" s="30">
        <v>17</v>
      </c>
      <c r="B55" s="38" t="s">
        <v>91</v>
      </c>
      <c r="C55" s="40">
        <v>250000</v>
      </c>
      <c r="D55" s="41">
        <v>250776.79</v>
      </c>
      <c r="E55" s="31" t="s">
        <v>17</v>
      </c>
      <c r="F55" s="41" t="s">
        <v>84</v>
      </c>
      <c r="G55" s="41" t="s">
        <v>84</v>
      </c>
      <c r="H55" s="31" t="s">
        <v>30</v>
      </c>
      <c r="I55" s="31" t="s">
        <v>72</v>
      </c>
    </row>
    <row r="56" spans="1:9" s="27" customFormat="1" ht="20.25" x14ac:dyDescent="0.3">
      <c r="A56" s="33"/>
      <c r="B56" s="29" t="s">
        <v>92</v>
      </c>
      <c r="C56" s="33"/>
      <c r="D56" s="33"/>
      <c r="E56" s="33" t="s">
        <v>32</v>
      </c>
      <c r="F56" s="33" t="s">
        <v>93</v>
      </c>
      <c r="G56" s="32" t="s">
        <v>94</v>
      </c>
      <c r="H56" s="33" t="s">
        <v>19</v>
      </c>
      <c r="I56" s="34" t="s">
        <v>95</v>
      </c>
    </row>
    <row r="57" spans="1:9" s="27" customFormat="1" ht="20.25" x14ac:dyDescent="0.3">
      <c r="A57" s="35"/>
      <c r="B57" s="36"/>
      <c r="C57" s="35"/>
      <c r="D57" s="35"/>
      <c r="E57" s="36"/>
      <c r="F57" s="37"/>
      <c r="G57" s="37"/>
      <c r="H57" s="35" t="s">
        <v>24</v>
      </c>
      <c r="I57" s="39" t="s">
        <v>89</v>
      </c>
    </row>
    <row r="58" spans="1:9" s="27" customFormat="1" ht="20.25" x14ac:dyDescent="0.3">
      <c r="A58" s="30">
        <v>18</v>
      </c>
      <c r="B58" s="38" t="s">
        <v>96</v>
      </c>
      <c r="C58" s="40">
        <v>185000</v>
      </c>
      <c r="D58" s="41" t="s">
        <v>98</v>
      </c>
      <c r="E58" s="31" t="s">
        <v>17</v>
      </c>
      <c r="F58" s="41" t="s">
        <v>84</v>
      </c>
      <c r="G58" s="41" t="s">
        <v>84</v>
      </c>
      <c r="H58" s="31" t="s">
        <v>30</v>
      </c>
      <c r="I58" s="31" t="s">
        <v>72</v>
      </c>
    </row>
    <row r="59" spans="1:9" s="27" customFormat="1" ht="20.25" x14ac:dyDescent="0.3">
      <c r="A59" s="33"/>
      <c r="B59" s="29" t="s">
        <v>97</v>
      </c>
      <c r="C59" s="33"/>
      <c r="D59" s="33"/>
      <c r="E59" s="33" t="s">
        <v>32</v>
      </c>
      <c r="F59" s="33" t="s">
        <v>99</v>
      </c>
      <c r="G59" s="32" t="s">
        <v>100</v>
      </c>
      <c r="H59" s="33" t="s">
        <v>19</v>
      </c>
      <c r="I59" s="34" t="s">
        <v>101</v>
      </c>
    </row>
    <row r="60" spans="1:9" s="27" customFormat="1" ht="20.25" x14ac:dyDescent="0.3">
      <c r="A60" s="35"/>
      <c r="B60" s="36"/>
      <c r="C60" s="35"/>
      <c r="D60" s="35"/>
      <c r="E60" s="36"/>
      <c r="F60" s="37"/>
      <c r="G60" s="37"/>
      <c r="H60" s="35" t="s">
        <v>24</v>
      </c>
      <c r="I60" s="39" t="s">
        <v>89</v>
      </c>
    </row>
    <row r="61" spans="1:9" ht="24" x14ac:dyDescent="0.55000000000000004">
      <c r="A61" s="1">
        <v>19</v>
      </c>
      <c r="B61" s="2" t="s">
        <v>48</v>
      </c>
      <c r="C61" s="19">
        <v>397556.52</v>
      </c>
      <c r="D61" s="19">
        <v>397556.52</v>
      </c>
      <c r="E61" s="15" t="s">
        <v>17</v>
      </c>
      <c r="F61" s="21" t="s">
        <v>49</v>
      </c>
      <c r="G61" s="21" t="s">
        <v>49</v>
      </c>
      <c r="H61" s="15" t="s">
        <v>19</v>
      </c>
      <c r="I61" s="3" t="s">
        <v>261</v>
      </c>
    </row>
    <row r="62" spans="1:9" ht="24" x14ac:dyDescent="0.55000000000000004">
      <c r="A62" s="20"/>
      <c r="B62" s="20"/>
      <c r="C62" s="20"/>
      <c r="D62" s="20"/>
      <c r="E62" s="16" t="s">
        <v>22</v>
      </c>
      <c r="F62" s="13" t="s">
        <v>113</v>
      </c>
      <c r="G62" s="13" t="s">
        <v>113</v>
      </c>
      <c r="H62" s="16" t="s">
        <v>24</v>
      </c>
      <c r="I62" s="10" t="s">
        <v>114</v>
      </c>
    </row>
    <row r="63" spans="1:9" ht="24" x14ac:dyDescent="0.55000000000000004">
      <c r="A63" s="18"/>
      <c r="B63" s="18"/>
      <c r="C63" s="18"/>
      <c r="D63" s="18"/>
      <c r="E63" s="17"/>
      <c r="F63" s="18"/>
      <c r="G63" s="18"/>
      <c r="H63" s="17"/>
      <c r="I63" s="11" t="s">
        <v>115</v>
      </c>
    </row>
    <row r="64" spans="1:9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rowBreaks count="2" manualBreakCount="2">
    <brk id="24" max="8" man="1"/>
    <brk id="4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0"/>
  <sheetViews>
    <sheetView view="pageBreakPreview" topLeftCell="A10" zoomScaleNormal="100" zoomScaleSheetLayoutView="100" workbookViewId="0">
      <selection activeCell="C20" sqref="C20"/>
    </sheetView>
  </sheetViews>
  <sheetFormatPr defaultRowHeight="14.25" x14ac:dyDescent="0.2"/>
  <cols>
    <col min="1" max="1" width="4.625" customWidth="1"/>
    <col min="2" max="2" width="23.125" customWidth="1"/>
    <col min="3" max="3" width="12.125" customWidth="1"/>
    <col min="4" max="4" width="11.25" customWidth="1"/>
    <col min="5" max="5" width="11.75" customWidth="1"/>
    <col min="6" max="6" width="19.5" customWidth="1"/>
    <col min="7" max="7" width="20.625" customWidth="1"/>
    <col min="8" max="8" width="13" customWidth="1"/>
    <col min="9" max="9" width="20.375" customWidth="1"/>
  </cols>
  <sheetData>
    <row r="1" spans="1:9" ht="20.25" x14ac:dyDescent="0.3">
      <c r="A1" s="43"/>
      <c r="B1" s="44"/>
      <c r="C1" s="43"/>
      <c r="D1" s="43"/>
      <c r="E1" s="44"/>
      <c r="F1" s="44"/>
      <c r="G1" s="44"/>
      <c r="H1" s="44"/>
      <c r="I1" s="45" t="s">
        <v>0</v>
      </c>
    </row>
    <row r="2" spans="1:9" ht="20.25" x14ac:dyDescent="0.3">
      <c r="A2" s="95" t="s">
        <v>148</v>
      </c>
      <c r="B2" s="95"/>
      <c r="C2" s="95"/>
      <c r="D2" s="95"/>
      <c r="E2" s="95"/>
      <c r="F2" s="95"/>
      <c r="G2" s="95"/>
      <c r="H2" s="95"/>
      <c r="I2" s="95"/>
    </row>
    <row r="3" spans="1:9" ht="20.2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0.25" x14ac:dyDescent="0.3">
      <c r="A4" s="95" t="s">
        <v>147</v>
      </c>
      <c r="B4" s="95"/>
      <c r="C4" s="95"/>
      <c r="D4" s="95"/>
      <c r="E4" s="95"/>
      <c r="F4" s="95"/>
      <c r="G4" s="95"/>
      <c r="H4" s="95"/>
      <c r="I4" s="95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4" x14ac:dyDescent="0.55000000000000004">
      <c r="A7" s="81">
        <v>1</v>
      </c>
      <c r="B7" s="88" t="s">
        <v>110</v>
      </c>
      <c r="C7" s="91">
        <v>7234.3</v>
      </c>
      <c r="D7" s="82">
        <v>7234.3</v>
      </c>
      <c r="E7" s="78" t="s">
        <v>17</v>
      </c>
      <c r="F7" s="82" t="s">
        <v>111</v>
      </c>
      <c r="G7" s="82" t="s">
        <v>111</v>
      </c>
      <c r="H7" s="78" t="s">
        <v>30</v>
      </c>
      <c r="I7" s="66" t="s">
        <v>20</v>
      </c>
    </row>
    <row r="8" spans="1:9" ht="24" x14ac:dyDescent="0.55000000000000004">
      <c r="A8" s="79"/>
      <c r="B8" s="63" t="s">
        <v>117</v>
      </c>
      <c r="C8" s="79"/>
      <c r="D8" s="79"/>
      <c r="E8" s="79" t="s">
        <v>22</v>
      </c>
      <c r="F8" s="69" t="s">
        <v>118</v>
      </c>
      <c r="G8" s="69" t="s">
        <v>118</v>
      </c>
      <c r="H8" s="79" t="s">
        <v>19</v>
      </c>
      <c r="I8" s="71" t="s">
        <v>119</v>
      </c>
    </row>
    <row r="9" spans="1:9" ht="24" x14ac:dyDescent="0.55000000000000004">
      <c r="A9" s="80"/>
      <c r="B9" s="83" t="s">
        <v>156</v>
      </c>
      <c r="C9" s="80"/>
      <c r="D9" s="80"/>
      <c r="E9" s="83"/>
      <c r="F9" s="84"/>
      <c r="G9" s="84"/>
      <c r="H9" s="80" t="s">
        <v>24</v>
      </c>
      <c r="I9" s="72" t="s">
        <v>120</v>
      </c>
    </row>
    <row r="10" spans="1:9" ht="20.25" x14ac:dyDescent="0.3">
      <c r="A10" s="64">
        <v>2</v>
      </c>
      <c r="B10" s="75" t="s">
        <v>121</v>
      </c>
      <c r="C10" s="92">
        <v>199000</v>
      </c>
      <c r="D10" s="41">
        <v>196152.61</v>
      </c>
      <c r="E10" s="66" t="s">
        <v>17</v>
      </c>
      <c r="F10" s="41" t="s">
        <v>128</v>
      </c>
      <c r="G10" s="41" t="str">
        <f>F10</f>
        <v xml:space="preserve">บริษัท เอนริช 99 </v>
      </c>
      <c r="H10" s="66" t="s">
        <v>30</v>
      </c>
      <c r="I10" s="66" t="s">
        <v>72</v>
      </c>
    </row>
    <row r="11" spans="1:9" ht="23.25" x14ac:dyDescent="0.5">
      <c r="A11" s="69"/>
      <c r="B11" s="63" t="s">
        <v>122</v>
      </c>
      <c r="C11" s="69"/>
      <c r="D11" s="69"/>
      <c r="E11" s="69" t="s">
        <v>32</v>
      </c>
      <c r="F11" s="51" t="s">
        <v>127</v>
      </c>
      <c r="G11" s="93" t="str">
        <f>F11</f>
        <v>คอนสตรัคชั่น จำกัด</v>
      </c>
      <c r="H11" s="69" t="s">
        <v>19</v>
      </c>
      <c r="I11" s="71" t="s">
        <v>125</v>
      </c>
    </row>
    <row r="12" spans="1:9" ht="20.25" x14ac:dyDescent="0.3">
      <c r="A12" s="72"/>
      <c r="B12" s="73"/>
      <c r="C12" s="72"/>
      <c r="D12" s="72"/>
      <c r="E12" s="73"/>
      <c r="F12" s="69" t="s">
        <v>123</v>
      </c>
      <c r="G12" s="68" t="s">
        <v>124</v>
      </c>
      <c r="H12" s="72" t="s">
        <v>24</v>
      </c>
      <c r="I12" s="87" t="s">
        <v>126</v>
      </c>
    </row>
    <row r="13" spans="1:9" ht="20.25" x14ac:dyDescent="0.3">
      <c r="A13" s="64">
        <v>3</v>
      </c>
      <c r="B13" s="65" t="s">
        <v>129</v>
      </c>
      <c r="C13" s="86">
        <v>260000</v>
      </c>
      <c r="D13" s="70">
        <v>256833.87</v>
      </c>
      <c r="E13" s="66" t="s">
        <v>17</v>
      </c>
      <c r="F13" s="89" t="s">
        <v>131</v>
      </c>
      <c r="G13" s="70" t="str">
        <f>F13</f>
        <v>ร้านละครวัสดุกาอสร้าง</v>
      </c>
      <c r="H13" s="66" t="s">
        <v>30</v>
      </c>
      <c r="I13" s="66" t="s">
        <v>72</v>
      </c>
    </row>
    <row r="14" spans="1:9" ht="20.25" x14ac:dyDescent="0.3">
      <c r="A14" s="69"/>
      <c r="B14" s="52" t="s">
        <v>132</v>
      </c>
      <c r="C14" s="77"/>
      <c r="D14" s="69"/>
      <c r="E14" s="69" t="s">
        <v>32</v>
      </c>
      <c r="F14" s="69" t="s">
        <v>133</v>
      </c>
      <c r="G14" s="68" t="s">
        <v>134</v>
      </c>
      <c r="H14" s="69" t="s">
        <v>19</v>
      </c>
      <c r="I14" s="71" t="s">
        <v>65</v>
      </c>
    </row>
    <row r="15" spans="1:9" ht="20.25" x14ac:dyDescent="0.3">
      <c r="A15" s="72"/>
      <c r="B15" s="73" t="s">
        <v>130</v>
      </c>
      <c r="C15" s="87"/>
      <c r="D15" s="72"/>
      <c r="E15" s="73"/>
      <c r="F15" s="74"/>
      <c r="G15" s="74"/>
      <c r="H15" s="72" t="s">
        <v>24</v>
      </c>
      <c r="I15" s="72" t="s">
        <v>139</v>
      </c>
    </row>
    <row r="16" spans="1:9" ht="20.25" x14ac:dyDescent="0.3">
      <c r="A16" s="64">
        <v>4</v>
      </c>
      <c r="B16" s="65" t="s">
        <v>129</v>
      </c>
      <c r="C16" s="86">
        <v>42000</v>
      </c>
      <c r="D16" s="70">
        <v>41231.410000000003</v>
      </c>
      <c r="E16" s="66" t="s">
        <v>17</v>
      </c>
      <c r="F16" s="89" t="s">
        <v>163</v>
      </c>
      <c r="G16" s="70" t="str">
        <f>F16</f>
        <v>ร้านสยุม ภูกรุ๊ป</v>
      </c>
      <c r="H16" s="66" t="s">
        <v>30</v>
      </c>
      <c r="I16" s="66" t="s">
        <v>72</v>
      </c>
    </row>
    <row r="17" spans="1:13" ht="24" customHeight="1" x14ac:dyDescent="0.3">
      <c r="A17" s="69"/>
      <c r="B17" s="63" t="s">
        <v>135</v>
      </c>
      <c r="C17" s="77"/>
      <c r="D17" s="69"/>
      <c r="E17" s="69" t="s">
        <v>32</v>
      </c>
      <c r="F17" s="69" t="s">
        <v>137</v>
      </c>
      <c r="G17" s="68" t="s">
        <v>138</v>
      </c>
      <c r="H17" s="69" t="s">
        <v>19</v>
      </c>
      <c r="I17" s="71" t="s">
        <v>164</v>
      </c>
    </row>
    <row r="18" spans="1:13" ht="20.25" x14ac:dyDescent="0.3">
      <c r="A18" s="72"/>
      <c r="B18" s="73" t="s">
        <v>136</v>
      </c>
      <c r="C18" s="87"/>
      <c r="D18" s="72"/>
      <c r="E18" s="73"/>
      <c r="F18" s="74"/>
      <c r="G18" s="74"/>
      <c r="H18" s="72" t="s">
        <v>24</v>
      </c>
      <c r="I18" s="72" t="s">
        <v>139</v>
      </c>
    </row>
    <row r="19" spans="1:13" ht="20.25" x14ac:dyDescent="0.3">
      <c r="A19" s="64">
        <v>5</v>
      </c>
      <c r="B19" s="65" t="s">
        <v>129</v>
      </c>
      <c r="C19" s="86">
        <v>492000</v>
      </c>
      <c r="D19" s="70">
        <v>483112.61</v>
      </c>
      <c r="E19" s="66" t="s">
        <v>17</v>
      </c>
      <c r="F19" s="89" t="s">
        <v>163</v>
      </c>
      <c r="G19" s="70" t="str">
        <f>F19</f>
        <v>ร้านสยุม ภูกรุ๊ป</v>
      </c>
      <c r="H19" s="66" t="s">
        <v>30</v>
      </c>
      <c r="I19" s="66" t="s">
        <v>72</v>
      </c>
    </row>
    <row r="20" spans="1:13" ht="20.25" x14ac:dyDescent="0.3">
      <c r="A20" s="69"/>
      <c r="B20" s="63" t="s">
        <v>140</v>
      </c>
      <c r="C20" s="77"/>
      <c r="D20" s="69"/>
      <c r="E20" s="69" t="s">
        <v>32</v>
      </c>
      <c r="F20" s="69" t="s">
        <v>145</v>
      </c>
      <c r="G20" s="68" t="s">
        <v>146</v>
      </c>
      <c r="H20" s="69" t="s">
        <v>19</v>
      </c>
      <c r="I20" s="71" t="s">
        <v>165</v>
      </c>
      <c r="M20" t="s">
        <v>149</v>
      </c>
    </row>
    <row r="21" spans="1:13" ht="20.25" x14ac:dyDescent="0.3">
      <c r="A21" s="69"/>
      <c r="B21" s="63" t="s">
        <v>141</v>
      </c>
      <c r="C21" s="77"/>
      <c r="D21" s="69"/>
      <c r="E21" s="63"/>
      <c r="F21" s="68"/>
      <c r="G21" s="68"/>
      <c r="H21" s="69" t="s">
        <v>24</v>
      </c>
      <c r="I21" s="69" t="s">
        <v>139</v>
      </c>
    </row>
    <row r="22" spans="1:13" ht="24" x14ac:dyDescent="0.55000000000000004">
      <c r="A22" s="53"/>
      <c r="B22" s="53" t="s">
        <v>142</v>
      </c>
      <c r="C22" s="53"/>
      <c r="D22" s="53"/>
      <c r="E22" s="53"/>
      <c r="F22" s="53"/>
      <c r="G22" s="53"/>
      <c r="H22" s="53"/>
      <c r="I22" s="53"/>
    </row>
    <row r="23" spans="1:13" ht="24" x14ac:dyDescent="0.55000000000000004">
      <c r="A23" s="53"/>
      <c r="B23" s="53" t="s">
        <v>143</v>
      </c>
      <c r="C23" s="53"/>
      <c r="D23" s="53"/>
      <c r="E23" s="53"/>
      <c r="F23" s="53"/>
      <c r="G23" s="53"/>
      <c r="H23" s="53"/>
      <c r="I23" s="53"/>
    </row>
    <row r="24" spans="1:13" ht="24" x14ac:dyDescent="0.55000000000000004">
      <c r="A24" s="83"/>
      <c r="B24" s="83" t="s">
        <v>144</v>
      </c>
      <c r="C24" s="83"/>
      <c r="D24" s="83"/>
      <c r="E24" s="83"/>
      <c r="F24" s="83"/>
      <c r="G24" s="83"/>
      <c r="H24" s="83"/>
      <c r="I24" s="83"/>
    </row>
    <row r="25" spans="1:13" s="42" customFormat="1" ht="24" x14ac:dyDescent="0.55000000000000004">
      <c r="A25" s="81">
        <v>6</v>
      </c>
      <c r="B25" s="88" t="s">
        <v>110</v>
      </c>
      <c r="C25" s="91">
        <v>3961.57</v>
      </c>
      <c r="D25" s="82">
        <v>3961.57</v>
      </c>
      <c r="E25" s="78" t="s">
        <v>17</v>
      </c>
      <c r="F25" s="82" t="s">
        <v>161</v>
      </c>
      <c r="G25" s="82" t="str">
        <f>F25</f>
        <v>บริษัทโตโยต้าดีเยี่ยม จำกัด</v>
      </c>
      <c r="H25" s="78" t="s">
        <v>30</v>
      </c>
      <c r="I25" s="66" t="s">
        <v>20</v>
      </c>
    </row>
    <row r="26" spans="1:13" s="42" customFormat="1" ht="24" x14ac:dyDescent="0.55000000000000004">
      <c r="A26" s="79"/>
      <c r="B26" s="63" t="s">
        <v>158</v>
      </c>
      <c r="C26" s="79"/>
      <c r="D26" s="79"/>
      <c r="E26" s="79" t="s">
        <v>22</v>
      </c>
      <c r="F26" s="69" t="s">
        <v>159</v>
      </c>
      <c r="G26" s="69" t="s">
        <v>159</v>
      </c>
      <c r="H26" s="79" t="s">
        <v>19</v>
      </c>
      <c r="I26" s="71" t="s">
        <v>160</v>
      </c>
    </row>
    <row r="27" spans="1:13" s="42" customFormat="1" ht="24" x14ac:dyDescent="0.55000000000000004">
      <c r="A27" s="80"/>
      <c r="B27" s="83" t="s">
        <v>157</v>
      </c>
      <c r="C27" s="80"/>
      <c r="D27" s="80"/>
      <c r="E27" s="83"/>
      <c r="F27" s="84"/>
      <c r="G27" s="84"/>
      <c r="H27" s="80" t="s">
        <v>24</v>
      </c>
      <c r="I27" s="72" t="s">
        <v>155</v>
      </c>
    </row>
    <row r="28" spans="1:13" ht="20.25" x14ac:dyDescent="0.3">
      <c r="A28" s="64">
        <v>7</v>
      </c>
      <c r="B28" s="65" t="s">
        <v>150</v>
      </c>
      <c r="C28" s="86">
        <v>429000</v>
      </c>
      <c r="D28" s="70">
        <v>427038.02</v>
      </c>
      <c r="E28" s="66" t="s">
        <v>17</v>
      </c>
      <c r="F28" s="89" t="s">
        <v>162</v>
      </c>
      <c r="G28" s="70" t="str">
        <f>F28</f>
        <v>ร้าน สยุม ภูกรุ๊ป</v>
      </c>
      <c r="H28" s="66" t="s">
        <v>30</v>
      </c>
      <c r="I28" s="66" t="s">
        <v>72</v>
      </c>
    </row>
    <row r="29" spans="1:13" ht="20.25" x14ac:dyDescent="0.3">
      <c r="A29" s="69"/>
      <c r="B29" s="63" t="s">
        <v>151</v>
      </c>
      <c r="C29" s="77"/>
      <c r="D29" s="69"/>
      <c r="E29" s="69" t="s">
        <v>32</v>
      </c>
      <c r="F29" s="69" t="s">
        <v>152</v>
      </c>
      <c r="G29" s="68" t="s">
        <v>153</v>
      </c>
      <c r="H29" s="69" t="s">
        <v>19</v>
      </c>
      <c r="I29" s="71" t="s">
        <v>154</v>
      </c>
    </row>
    <row r="30" spans="1:13" ht="20.25" x14ac:dyDescent="0.3">
      <c r="A30" s="72"/>
      <c r="B30" s="73"/>
      <c r="C30" s="87"/>
      <c r="D30" s="72"/>
      <c r="E30" s="73"/>
      <c r="F30" s="74"/>
      <c r="G30" s="74"/>
      <c r="H30" s="72" t="s">
        <v>24</v>
      </c>
      <c r="I30" s="72" t="s">
        <v>155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rowBreaks count="1" manualBreakCount="1">
    <brk id="2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4"/>
  <sheetViews>
    <sheetView view="pageBreakPreview" zoomScale="60" zoomScaleNormal="100" workbookViewId="0">
      <selection activeCell="G51" sqref="G51"/>
    </sheetView>
  </sheetViews>
  <sheetFormatPr defaultRowHeight="14.25" x14ac:dyDescent="0.2"/>
  <cols>
    <col min="1" max="1" width="5" customWidth="1"/>
    <col min="2" max="2" width="21.25" customWidth="1"/>
    <col min="3" max="3" width="14.25" customWidth="1"/>
    <col min="4" max="4" width="12.25" customWidth="1"/>
    <col min="5" max="5" width="12" customWidth="1"/>
    <col min="6" max="6" width="16.25" customWidth="1"/>
    <col min="7" max="7" width="17.5" customWidth="1"/>
    <col min="8" max="8" width="13.25" customWidth="1"/>
    <col min="9" max="9" width="17.5" customWidth="1"/>
  </cols>
  <sheetData>
    <row r="1" spans="1:9" ht="20.25" x14ac:dyDescent="0.3">
      <c r="A1" s="49"/>
      <c r="B1" s="44"/>
      <c r="C1" s="49"/>
      <c r="D1" s="49"/>
      <c r="E1" s="44"/>
      <c r="F1" s="44"/>
      <c r="G1" s="44"/>
      <c r="H1" s="44"/>
      <c r="I1" s="50" t="s">
        <v>0</v>
      </c>
    </row>
    <row r="2" spans="1:9" ht="20.25" x14ac:dyDescent="0.3">
      <c r="A2" s="95" t="s">
        <v>200</v>
      </c>
      <c r="B2" s="95"/>
      <c r="C2" s="95"/>
      <c r="D2" s="95"/>
      <c r="E2" s="95"/>
      <c r="F2" s="95"/>
      <c r="G2" s="95"/>
      <c r="H2" s="95"/>
      <c r="I2" s="95"/>
    </row>
    <row r="3" spans="1:9" ht="20.2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0.25" x14ac:dyDescent="0.3">
      <c r="A4" s="95" t="s">
        <v>199</v>
      </c>
      <c r="B4" s="95"/>
      <c r="C4" s="95"/>
      <c r="D4" s="95"/>
      <c r="E4" s="95"/>
      <c r="F4" s="95"/>
      <c r="G4" s="95"/>
      <c r="H4" s="95"/>
      <c r="I4" s="95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7" customHeight="1" x14ac:dyDescent="0.3">
      <c r="A7" s="64">
        <v>1</v>
      </c>
      <c r="B7" s="65" t="s">
        <v>167</v>
      </c>
      <c r="C7" s="85">
        <v>11216</v>
      </c>
      <c r="D7" s="70">
        <v>11216</v>
      </c>
      <c r="E7" s="66" t="s">
        <v>17</v>
      </c>
      <c r="F7" s="70" t="s">
        <v>166</v>
      </c>
      <c r="G7" s="70" t="s">
        <v>166</v>
      </c>
      <c r="H7" s="66" t="s">
        <v>30</v>
      </c>
      <c r="I7" s="66" t="s">
        <v>20</v>
      </c>
    </row>
    <row r="8" spans="1:9" ht="27.75" customHeight="1" x14ac:dyDescent="0.3">
      <c r="A8" s="69"/>
      <c r="B8" s="63" t="s">
        <v>168</v>
      </c>
      <c r="C8" s="69"/>
      <c r="D8" s="69"/>
      <c r="E8" s="69" t="s">
        <v>22</v>
      </c>
      <c r="F8" s="69" t="s">
        <v>169</v>
      </c>
      <c r="G8" s="69" t="s">
        <v>169</v>
      </c>
      <c r="H8" s="69" t="s">
        <v>19</v>
      </c>
      <c r="I8" s="71" t="s">
        <v>65</v>
      </c>
    </row>
    <row r="9" spans="1:9" ht="20.25" x14ac:dyDescent="0.3">
      <c r="A9" s="72"/>
      <c r="B9" s="73"/>
      <c r="C9" s="72"/>
      <c r="D9" s="72"/>
      <c r="E9" s="73"/>
      <c r="F9" s="74"/>
      <c r="G9" s="74"/>
      <c r="H9" s="72" t="s">
        <v>24</v>
      </c>
      <c r="I9" s="90" t="s">
        <v>170</v>
      </c>
    </row>
    <row r="10" spans="1:9" ht="25.5" customHeight="1" x14ac:dyDescent="0.3">
      <c r="A10" s="64">
        <v>2</v>
      </c>
      <c r="B10" s="65" t="s">
        <v>171</v>
      </c>
      <c r="C10" s="85">
        <v>11930</v>
      </c>
      <c r="D10" s="70">
        <v>11930</v>
      </c>
      <c r="E10" s="66" t="s">
        <v>17</v>
      </c>
      <c r="F10" s="70" t="s">
        <v>187</v>
      </c>
      <c r="G10" s="70" t="str">
        <f>F10</f>
        <v>ร้านละครวัสดุก่อสร้าง</v>
      </c>
      <c r="H10" s="66" t="s">
        <v>30</v>
      </c>
      <c r="I10" s="66" t="s">
        <v>20</v>
      </c>
    </row>
    <row r="11" spans="1:9" ht="24" customHeight="1" x14ac:dyDescent="0.3">
      <c r="A11" s="69"/>
      <c r="B11" s="63" t="s">
        <v>103</v>
      </c>
      <c r="C11" s="69"/>
      <c r="D11" s="69"/>
      <c r="E11" s="69" t="s">
        <v>22</v>
      </c>
      <c r="F11" s="69" t="s">
        <v>172</v>
      </c>
      <c r="G11" s="69" t="s">
        <v>172</v>
      </c>
      <c r="H11" s="69" t="s">
        <v>19</v>
      </c>
      <c r="I11" s="71" t="s">
        <v>66</v>
      </c>
    </row>
    <row r="12" spans="1:9" ht="20.25" x14ac:dyDescent="0.3">
      <c r="A12" s="72"/>
      <c r="B12" s="73"/>
      <c r="C12" s="72"/>
      <c r="D12" s="72"/>
      <c r="E12" s="73"/>
      <c r="F12" s="74"/>
      <c r="G12" s="74"/>
      <c r="H12" s="72" t="s">
        <v>24</v>
      </c>
      <c r="I12" s="90" t="s">
        <v>170</v>
      </c>
    </row>
    <row r="13" spans="1:9" ht="24.75" customHeight="1" x14ac:dyDescent="0.3">
      <c r="A13" s="64">
        <v>3</v>
      </c>
      <c r="B13" s="65" t="s">
        <v>173</v>
      </c>
      <c r="C13" s="85">
        <v>16000</v>
      </c>
      <c r="D13" s="70">
        <v>16000</v>
      </c>
      <c r="E13" s="66" t="s">
        <v>17</v>
      </c>
      <c r="F13" s="70" t="s">
        <v>174</v>
      </c>
      <c r="G13" s="70" t="s">
        <v>174</v>
      </c>
      <c r="H13" s="66" t="s">
        <v>30</v>
      </c>
      <c r="I13" s="66" t="s">
        <v>20</v>
      </c>
    </row>
    <row r="14" spans="1:9" ht="24" customHeight="1" x14ac:dyDescent="0.3">
      <c r="A14" s="69"/>
      <c r="B14" s="63" t="s">
        <v>175</v>
      </c>
      <c r="C14" s="69"/>
      <c r="D14" s="69"/>
      <c r="E14" s="69" t="s">
        <v>22</v>
      </c>
      <c r="F14" s="69" t="s">
        <v>177</v>
      </c>
      <c r="G14" s="69" t="s">
        <v>177</v>
      </c>
      <c r="H14" s="69" t="s">
        <v>19</v>
      </c>
      <c r="I14" s="71" t="s">
        <v>178</v>
      </c>
    </row>
    <row r="15" spans="1:9" ht="23.25" customHeight="1" x14ac:dyDescent="0.3">
      <c r="A15" s="72"/>
      <c r="B15" s="73" t="s">
        <v>176</v>
      </c>
      <c r="C15" s="72"/>
      <c r="D15" s="72"/>
      <c r="E15" s="73"/>
      <c r="F15" s="74"/>
      <c r="G15" s="74"/>
      <c r="H15" s="72" t="s">
        <v>24</v>
      </c>
      <c r="I15" s="87" t="s">
        <v>179</v>
      </c>
    </row>
    <row r="16" spans="1:9" ht="23.25" customHeight="1" x14ac:dyDescent="0.3">
      <c r="A16" s="64">
        <v>4</v>
      </c>
      <c r="B16" s="65" t="s">
        <v>180</v>
      </c>
      <c r="C16" s="85">
        <v>128525</v>
      </c>
      <c r="D16" s="70">
        <v>128525</v>
      </c>
      <c r="E16" s="66" t="s">
        <v>17</v>
      </c>
      <c r="F16" s="70" t="s">
        <v>183</v>
      </c>
      <c r="G16" s="70" t="str">
        <f>F16</f>
        <v>ร้านยุทธเพิ่มพูน</v>
      </c>
      <c r="H16" s="66" t="s">
        <v>30</v>
      </c>
      <c r="I16" s="66" t="s">
        <v>20</v>
      </c>
    </row>
    <row r="17" spans="1:9" ht="26.25" customHeight="1" x14ac:dyDescent="0.3">
      <c r="A17" s="69"/>
      <c r="B17" s="56" t="s">
        <v>181</v>
      </c>
      <c r="C17" s="69"/>
      <c r="D17" s="69"/>
      <c r="E17" s="69" t="s">
        <v>22</v>
      </c>
      <c r="F17" s="69" t="s">
        <v>184</v>
      </c>
      <c r="G17" s="69" t="s">
        <v>184</v>
      </c>
      <c r="H17" s="69" t="s">
        <v>19</v>
      </c>
      <c r="I17" s="71" t="s">
        <v>185</v>
      </c>
    </row>
    <row r="18" spans="1:9" ht="22.5" customHeight="1" x14ac:dyDescent="0.3">
      <c r="A18" s="72"/>
      <c r="B18" s="73" t="s">
        <v>182</v>
      </c>
      <c r="C18" s="72"/>
      <c r="D18" s="72"/>
      <c r="E18" s="73"/>
      <c r="F18" s="74"/>
      <c r="G18" s="74"/>
      <c r="H18" s="72" t="s">
        <v>24</v>
      </c>
      <c r="I18" s="90" t="s">
        <v>186</v>
      </c>
    </row>
    <row r="19" spans="1:9" ht="23.25" customHeight="1" x14ac:dyDescent="0.3">
      <c r="A19" s="64">
        <v>5</v>
      </c>
      <c r="B19" s="75" t="s">
        <v>188</v>
      </c>
      <c r="C19" s="85">
        <v>35000</v>
      </c>
      <c r="D19" s="70">
        <v>35000</v>
      </c>
      <c r="E19" s="66" t="s">
        <v>17</v>
      </c>
      <c r="F19" s="70" t="s">
        <v>102</v>
      </c>
      <c r="G19" s="70" t="str">
        <f>F19</f>
        <v>ร้านบรรณาสาส์น</v>
      </c>
      <c r="H19" s="66" t="s">
        <v>30</v>
      </c>
      <c r="I19" s="66" t="s">
        <v>20</v>
      </c>
    </row>
    <row r="20" spans="1:9" ht="25.5" customHeight="1" x14ac:dyDescent="0.3">
      <c r="A20" s="69"/>
      <c r="B20" s="67" t="s">
        <v>189</v>
      </c>
      <c r="C20" s="69"/>
      <c r="D20" s="69"/>
      <c r="E20" s="69" t="s">
        <v>22</v>
      </c>
      <c r="F20" s="69" t="s">
        <v>191</v>
      </c>
      <c r="G20" s="69" t="s">
        <v>191</v>
      </c>
      <c r="H20" s="69" t="s">
        <v>19</v>
      </c>
      <c r="I20" s="71" t="s">
        <v>192</v>
      </c>
    </row>
    <row r="21" spans="1:9" ht="24" customHeight="1" x14ac:dyDescent="0.3">
      <c r="A21" s="72"/>
      <c r="B21" s="76" t="s">
        <v>190</v>
      </c>
      <c r="C21" s="72"/>
      <c r="D21" s="72"/>
      <c r="E21" s="73"/>
      <c r="F21" s="74"/>
      <c r="G21" s="74"/>
      <c r="H21" s="72" t="s">
        <v>24</v>
      </c>
      <c r="I21" s="90" t="s">
        <v>193</v>
      </c>
    </row>
    <row r="22" spans="1:9" ht="24" customHeight="1" x14ac:dyDescent="0.3">
      <c r="A22" s="64">
        <v>6</v>
      </c>
      <c r="B22" s="65" t="s">
        <v>180</v>
      </c>
      <c r="C22" s="85">
        <v>11550</v>
      </c>
      <c r="D22" s="70">
        <v>11550</v>
      </c>
      <c r="E22" s="66" t="s">
        <v>17</v>
      </c>
      <c r="F22" s="70" t="s">
        <v>187</v>
      </c>
      <c r="G22" s="70" t="str">
        <f>F22</f>
        <v>ร้านละครวัสดุก่อสร้าง</v>
      </c>
      <c r="H22" s="66" t="s">
        <v>30</v>
      </c>
      <c r="I22" s="66" t="s">
        <v>20</v>
      </c>
    </row>
    <row r="23" spans="1:9" ht="22.5" customHeight="1" x14ac:dyDescent="0.3">
      <c r="A23" s="69"/>
      <c r="B23" s="55" t="s">
        <v>196</v>
      </c>
      <c r="C23" s="69"/>
      <c r="D23" s="69"/>
      <c r="E23" s="69" t="s">
        <v>22</v>
      </c>
      <c r="F23" s="69" t="s">
        <v>194</v>
      </c>
      <c r="G23" s="69" t="s">
        <v>194</v>
      </c>
      <c r="H23" s="69" t="s">
        <v>19</v>
      </c>
      <c r="I23" s="71" t="s">
        <v>195</v>
      </c>
    </row>
    <row r="24" spans="1:9" ht="22.5" customHeight="1" x14ac:dyDescent="0.3">
      <c r="A24" s="72"/>
      <c r="B24" s="73" t="s">
        <v>197</v>
      </c>
      <c r="C24" s="72"/>
      <c r="D24" s="72"/>
      <c r="E24" s="73"/>
      <c r="F24" s="74"/>
      <c r="G24" s="74"/>
      <c r="H24" s="72" t="s">
        <v>24</v>
      </c>
      <c r="I24" s="90" t="s">
        <v>198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1"/>
  <sheetViews>
    <sheetView view="pageBreakPreview" zoomScale="60" zoomScaleNormal="100" workbookViewId="0">
      <selection activeCell="F17" sqref="F17"/>
    </sheetView>
  </sheetViews>
  <sheetFormatPr defaultRowHeight="14.25" x14ac:dyDescent="0.2"/>
  <cols>
    <col min="1" max="1" width="5.375" customWidth="1"/>
    <col min="2" max="2" width="22.25" customWidth="1"/>
    <col min="3" max="3" width="12.375" customWidth="1"/>
    <col min="4" max="4" width="12" customWidth="1"/>
    <col min="5" max="5" width="11.75" customWidth="1"/>
    <col min="6" max="6" width="17.375" customWidth="1"/>
    <col min="7" max="7" width="17.75" customWidth="1"/>
    <col min="8" max="8" width="13.125" customWidth="1"/>
    <col min="9" max="9" width="17.125" customWidth="1"/>
  </cols>
  <sheetData>
    <row r="1" spans="1:9" ht="24" customHeight="1" x14ac:dyDescent="0.3">
      <c r="A1" s="58"/>
      <c r="B1" s="44"/>
      <c r="C1" s="58"/>
      <c r="D1" s="58"/>
      <c r="E1" s="44"/>
      <c r="F1" s="44"/>
      <c r="G1" s="44"/>
      <c r="H1" s="44"/>
      <c r="I1" s="57" t="s">
        <v>0</v>
      </c>
    </row>
    <row r="2" spans="1:9" ht="24.75" customHeight="1" x14ac:dyDescent="0.3">
      <c r="A2" s="95" t="s">
        <v>201</v>
      </c>
      <c r="B2" s="95"/>
      <c r="C2" s="95"/>
      <c r="D2" s="95"/>
      <c r="E2" s="95"/>
      <c r="F2" s="95"/>
      <c r="G2" s="95"/>
      <c r="H2" s="95"/>
      <c r="I2" s="95"/>
    </row>
    <row r="3" spans="1:9" ht="23.25" customHeight="1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4.75" customHeight="1" x14ac:dyDescent="0.3">
      <c r="A4" s="95" t="s">
        <v>202</v>
      </c>
      <c r="B4" s="95"/>
      <c r="C4" s="95"/>
      <c r="D4" s="95"/>
      <c r="E4" s="95"/>
      <c r="F4" s="95"/>
      <c r="G4" s="95"/>
      <c r="H4" s="95"/>
      <c r="I4" s="95"/>
    </row>
    <row r="5" spans="1:9" ht="23.25" customHeight="1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7.75" customHeight="1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s="54" customFormat="1" ht="25.5" customHeight="1" x14ac:dyDescent="0.3">
      <c r="A7" s="64">
        <v>1</v>
      </c>
      <c r="B7" s="75" t="s">
        <v>225</v>
      </c>
      <c r="C7" s="12">
        <v>2000</v>
      </c>
      <c r="D7" s="12">
        <v>2000</v>
      </c>
      <c r="E7" s="66" t="s">
        <v>17</v>
      </c>
      <c r="F7" s="23" t="s">
        <v>228</v>
      </c>
      <c r="G7" s="23" t="str">
        <f>F7</f>
        <v>นางสาวสมรัก เหลาโพธิ์</v>
      </c>
      <c r="H7" s="66" t="s">
        <v>30</v>
      </c>
      <c r="I7" s="66" t="s">
        <v>35</v>
      </c>
    </row>
    <row r="8" spans="1:9" s="54" customFormat="1" ht="23.25" customHeight="1" x14ac:dyDescent="0.3">
      <c r="A8" s="69"/>
      <c r="B8" s="67" t="s">
        <v>226</v>
      </c>
      <c r="C8" s="69" t="s">
        <v>25</v>
      </c>
      <c r="D8" s="69"/>
      <c r="E8" s="69" t="s">
        <v>32</v>
      </c>
      <c r="F8" s="68" t="s">
        <v>229</v>
      </c>
      <c r="G8" s="68" t="s">
        <v>229</v>
      </c>
      <c r="H8" s="69" t="s">
        <v>19</v>
      </c>
      <c r="I8" s="71" t="s">
        <v>192</v>
      </c>
    </row>
    <row r="9" spans="1:9" s="54" customFormat="1" ht="23.25" customHeight="1" x14ac:dyDescent="0.3">
      <c r="A9" s="72"/>
      <c r="B9" s="76" t="s">
        <v>227</v>
      </c>
      <c r="C9" s="72"/>
      <c r="D9" s="72"/>
      <c r="E9" s="73"/>
      <c r="F9" s="73"/>
      <c r="G9" s="73"/>
      <c r="H9" s="72" t="s">
        <v>24</v>
      </c>
      <c r="I9" s="73" t="s">
        <v>230</v>
      </c>
    </row>
    <row r="10" spans="1:9" ht="20.25" x14ac:dyDescent="0.3">
      <c r="A10" s="64">
        <v>2</v>
      </c>
      <c r="B10" s="65" t="s">
        <v>180</v>
      </c>
      <c r="C10" s="85">
        <v>13522</v>
      </c>
      <c r="D10" s="70">
        <v>13522</v>
      </c>
      <c r="E10" s="66" t="s">
        <v>17</v>
      </c>
      <c r="F10" s="41" t="s">
        <v>204</v>
      </c>
      <c r="G10" s="41" t="str">
        <f>F10</f>
        <v>โรงพิมพ์อาสารักษาดินแดน</v>
      </c>
      <c r="H10" s="66" t="s">
        <v>30</v>
      </c>
      <c r="I10" s="66" t="s">
        <v>20</v>
      </c>
    </row>
    <row r="11" spans="1:9" ht="22.5" customHeight="1" x14ac:dyDescent="0.3">
      <c r="A11" s="69"/>
      <c r="B11" s="56" t="s">
        <v>203</v>
      </c>
      <c r="C11" s="69"/>
      <c r="D11" s="69"/>
      <c r="E11" s="69" t="s">
        <v>22</v>
      </c>
      <c r="F11" s="69" t="s">
        <v>205</v>
      </c>
      <c r="G11" s="69" t="str">
        <f>F11</f>
        <v>13,522.50 บาท</v>
      </c>
      <c r="H11" s="69" t="s">
        <v>19</v>
      </c>
      <c r="I11" s="71" t="s">
        <v>206</v>
      </c>
    </row>
    <row r="12" spans="1:9" ht="22.5" customHeight="1" x14ac:dyDescent="0.3">
      <c r="A12" s="72"/>
      <c r="B12" s="73" t="s">
        <v>213</v>
      </c>
      <c r="C12" s="72"/>
      <c r="D12" s="72"/>
      <c r="E12" s="73"/>
      <c r="F12" s="74"/>
      <c r="G12" s="74"/>
      <c r="H12" s="72" t="s">
        <v>24</v>
      </c>
      <c r="I12" s="90" t="s">
        <v>208</v>
      </c>
    </row>
    <row r="13" spans="1:9" ht="24" customHeight="1" x14ac:dyDescent="0.3">
      <c r="A13" s="64">
        <v>3</v>
      </c>
      <c r="B13" s="75" t="s">
        <v>209</v>
      </c>
      <c r="C13" s="85">
        <v>19990</v>
      </c>
      <c r="D13" s="70">
        <v>19990</v>
      </c>
      <c r="E13" s="66" t="s">
        <v>17</v>
      </c>
      <c r="F13" s="70" t="s">
        <v>102</v>
      </c>
      <c r="G13" s="70" t="str">
        <f>F13</f>
        <v>ร้านบรรณาสาส์น</v>
      </c>
      <c r="H13" s="66" t="s">
        <v>30</v>
      </c>
      <c r="I13" s="66" t="s">
        <v>20</v>
      </c>
    </row>
    <row r="14" spans="1:9" ht="25.5" customHeight="1" x14ac:dyDescent="0.3">
      <c r="A14" s="69"/>
      <c r="B14" s="67" t="s">
        <v>210</v>
      </c>
      <c r="C14" s="69"/>
      <c r="D14" s="69"/>
      <c r="E14" s="69" t="s">
        <v>22</v>
      </c>
      <c r="F14" s="69" t="s">
        <v>211</v>
      </c>
      <c r="G14" s="69" t="s">
        <v>211</v>
      </c>
      <c r="H14" s="69" t="s">
        <v>19</v>
      </c>
      <c r="I14" s="71" t="s">
        <v>212</v>
      </c>
    </row>
    <row r="15" spans="1:9" ht="23.25" customHeight="1" x14ac:dyDescent="0.3">
      <c r="A15" s="72"/>
      <c r="B15" s="76"/>
      <c r="C15" s="72"/>
      <c r="D15" s="72"/>
      <c r="E15" s="73"/>
      <c r="F15" s="74"/>
      <c r="G15" s="74"/>
      <c r="H15" s="72" t="s">
        <v>24</v>
      </c>
      <c r="I15" s="90" t="s">
        <v>207</v>
      </c>
    </row>
    <row r="16" spans="1:9" ht="24.75" customHeight="1" x14ac:dyDescent="0.3">
      <c r="A16" s="64">
        <v>4</v>
      </c>
      <c r="B16" s="75" t="s">
        <v>214</v>
      </c>
      <c r="C16" s="70">
        <v>50000</v>
      </c>
      <c r="D16" s="70">
        <v>50000</v>
      </c>
      <c r="E16" s="66" t="s">
        <v>17</v>
      </c>
      <c r="F16" s="66" t="s">
        <v>18</v>
      </c>
      <c r="G16" s="66" t="s">
        <v>18</v>
      </c>
      <c r="H16" s="69" t="s">
        <v>19</v>
      </c>
      <c r="I16" s="66" t="s">
        <v>20</v>
      </c>
    </row>
    <row r="17" spans="1:9" ht="24" customHeight="1" x14ac:dyDescent="0.3">
      <c r="A17" s="69"/>
      <c r="B17" s="63" t="s">
        <v>215</v>
      </c>
      <c r="C17" s="69"/>
      <c r="D17" s="69"/>
      <c r="E17" s="69" t="s">
        <v>22</v>
      </c>
      <c r="F17" s="69" t="s">
        <v>23</v>
      </c>
      <c r="G17" s="69" t="s">
        <v>23</v>
      </c>
      <c r="H17" s="69" t="s">
        <v>24</v>
      </c>
      <c r="I17" s="71" t="s">
        <v>217</v>
      </c>
    </row>
    <row r="18" spans="1:9" ht="23.25" customHeight="1" x14ac:dyDescent="0.3">
      <c r="A18" s="72"/>
      <c r="B18" s="73"/>
      <c r="C18" s="72"/>
      <c r="D18" s="72"/>
      <c r="E18" s="73" t="s">
        <v>25</v>
      </c>
      <c r="F18" s="74" t="s">
        <v>216</v>
      </c>
      <c r="G18" s="74" t="s">
        <v>216</v>
      </c>
      <c r="H18" s="73"/>
      <c r="I18" s="87" t="s">
        <v>218</v>
      </c>
    </row>
    <row r="19" spans="1:9" ht="22.5" customHeight="1" x14ac:dyDescent="0.3">
      <c r="A19" s="64">
        <v>5</v>
      </c>
      <c r="B19" s="65" t="s">
        <v>219</v>
      </c>
      <c r="C19" s="85">
        <v>14150</v>
      </c>
      <c r="D19" s="70">
        <v>14150</v>
      </c>
      <c r="E19" s="66" t="s">
        <v>17</v>
      </c>
      <c r="F19" s="70" t="s">
        <v>174</v>
      </c>
      <c r="G19" s="70" t="s">
        <v>174</v>
      </c>
      <c r="H19" s="66" t="s">
        <v>30</v>
      </c>
      <c r="I19" s="66" t="s">
        <v>20</v>
      </c>
    </row>
    <row r="20" spans="1:9" ht="24" customHeight="1" x14ac:dyDescent="0.3">
      <c r="A20" s="69"/>
      <c r="B20" s="63" t="s">
        <v>220</v>
      </c>
      <c r="C20" s="69"/>
      <c r="D20" s="69"/>
      <c r="E20" s="69" t="s">
        <v>22</v>
      </c>
      <c r="F20" s="69" t="s">
        <v>222</v>
      </c>
      <c r="G20" s="69" t="s">
        <v>222</v>
      </c>
      <c r="H20" s="69" t="s">
        <v>19</v>
      </c>
      <c r="I20" s="71" t="s">
        <v>223</v>
      </c>
    </row>
    <row r="21" spans="1:9" ht="20.25" x14ac:dyDescent="0.3">
      <c r="A21" s="72"/>
      <c r="B21" s="73" t="s">
        <v>221</v>
      </c>
      <c r="C21" s="72"/>
      <c r="D21" s="72"/>
      <c r="E21" s="73"/>
      <c r="F21" s="74"/>
      <c r="G21" s="74"/>
      <c r="H21" s="72" t="s">
        <v>24</v>
      </c>
      <c r="I21" s="87" t="s">
        <v>224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12"/>
  <sheetViews>
    <sheetView tabSelected="1" view="pageBreakPreview" zoomScale="120" zoomScaleNormal="100" zoomScaleSheetLayoutView="120" workbookViewId="0">
      <selection activeCell="A2" sqref="A2:I2"/>
    </sheetView>
  </sheetViews>
  <sheetFormatPr defaultRowHeight="14.25" x14ac:dyDescent="0.2"/>
  <cols>
    <col min="1" max="1" width="4.375" customWidth="1"/>
    <col min="2" max="2" width="20.375" customWidth="1"/>
    <col min="3" max="3" width="13.375" customWidth="1"/>
    <col min="4" max="4" width="12.625" customWidth="1"/>
    <col min="5" max="5" width="11.875" customWidth="1"/>
    <col min="6" max="6" width="14.875" customWidth="1"/>
    <col min="7" max="7" width="17.875" customWidth="1"/>
    <col min="8" max="8" width="12.125" customWidth="1"/>
    <col min="9" max="9" width="18.625" customWidth="1"/>
  </cols>
  <sheetData>
    <row r="1" spans="1:9" ht="20.25" x14ac:dyDescent="0.3">
      <c r="A1" s="58"/>
      <c r="B1" s="44"/>
      <c r="C1" s="58"/>
      <c r="D1" s="58"/>
      <c r="E1" s="44"/>
      <c r="F1" s="44"/>
      <c r="G1" s="44"/>
      <c r="H1" s="44"/>
      <c r="I1" s="57" t="s">
        <v>0</v>
      </c>
    </row>
    <row r="2" spans="1:9" ht="20.25" x14ac:dyDescent="0.3">
      <c r="A2" s="95" t="s">
        <v>231</v>
      </c>
      <c r="B2" s="95"/>
      <c r="C2" s="95"/>
      <c r="D2" s="95"/>
      <c r="E2" s="95"/>
      <c r="F2" s="95"/>
      <c r="G2" s="95"/>
      <c r="H2" s="95"/>
      <c r="I2" s="95"/>
    </row>
    <row r="3" spans="1:9" ht="20.2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0.25" x14ac:dyDescent="0.3">
      <c r="A4" s="95" t="s">
        <v>235</v>
      </c>
      <c r="B4" s="95"/>
      <c r="C4" s="95"/>
      <c r="D4" s="95"/>
      <c r="E4" s="95"/>
      <c r="F4" s="95"/>
      <c r="G4" s="95"/>
      <c r="H4" s="95"/>
      <c r="I4" s="95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0.25" x14ac:dyDescent="0.3">
      <c r="A7" s="64">
        <v>1</v>
      </c>
      <c r="B7" s="23" t="s">
        <v>232</v>
      </c>
      <c r="C7" s="12">
        <v>2590</v>
      </c>
      <c r="D7" s="12">
        <v>2590</v>
      </c>
      <c r="E7" s="66" t="s">
        <v>17</v>
      </c>
      <c r="F7" s="23" t="s">
        <v>174</v>
      </c>
      <c r="G7" s="23" t="s">
        <v>174</v>
      </c>
      <c r="H7" s="66" t="s">
        <v>30</v>
      </c>
      <c r="I7" s="66" t="s">
        <v>20</v>
      </c>
    </row>
    <row r="8" spans="1:9" ht="20.25" x14ac:dyDescent="0.3">
      <c r="A8" s="69"/>
      <c r="B8" s="77"/>
      <c r="C8" s="69"/>
      <c r="D8" s="69"/>
      <c r="E8" s="69"/>
      <c r="F8" s="68" t="s">
        <v>262</v>
      </c>
      <c r="G8" s="68" t="s">
        <v>262</v>
      </c>
      <c r="H8" s="69" t="s">
        <v>19</v>
      </c>
      <c r="I8" s="71" t="s">
        <v>233</v>
      </c>
    </row>
    <row r="9" spans="1:9" ht="20.25" x14ac:dyDescent="0.3">
      <c r="A9" s="72"/>
      <c r="B9" s="87"/>
      <c r="C9" s="72"/>
      <c r="D9" s="72"/>
      <c r="E9" s="72"/>
      <c r="F9" s="72"/>
      <c r="G9" s="72"/>
      <c r="H9" s="72" t="s">
        <v>24</v>
      </c>
      <c r="I9" s="87" t="s">
        <v>234</v>
      </c>
    </row>
    <row r="11" spans="1:9" ht="20.25" x14ac:dyDescent="0.3">
      <c r="A11" s="58"/>
      <c r="B11" s="44"/>
      <c r="C11" s="58"/>
      <c r="D11" s="58"/>
      <c r="E11" s="44"/>
      <c r="F11" s="44"/>
      <c r="G11" s="44"/>
      <c r="H11" s="44"/>
    </row>
    <row r="12" spans="1:9" s="54" customFormat="1" ht="23.25" customHeight="1" x14ac:dyDescent="0.2"/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1"/>
  <sheetViews>
    <sheetView view="pageBreakPreview" zoomScale="60" zoomScaleNormal="100" workbookViewId="0">
      <selection activeCell="U13" sqref="U13"/>
    </sheetView>
  </sheetViews>
  <sheetFormatPr defaultRowHeight="14.25" x14ac:dyDescent="0.2"/>
  <cols>
    <col min="1" max="1" width="5" customWidth="1"/>
    <col min="2" max="2" width="20.375" customWidth="1"/>
    <col min="3" max="3" width="11.625" customWidth="1"/>
    <col min="4" max="4" width="10.75" customWidth="1"/>
    <col min="5" max="5" width="12.25" customWidth="1"/>
    <col min="6" max="6" width="15.75" bestFit="1" customWidth="1"/>
    <col min="7" max="7" width="17.375" customWidth="1"/>
    <col min="8" max="8" width="12.5" customWidth="1"/>
    <col min="9" max="9" width="16.125" customWidth="1"/>
  </cols>
  <sheetData>
    <row r="1" spans="1:9" ht="20.25" x14ac:dyDescent="0.3">
      <c r="A1" s="59"/>
      <c r="B1" s="44"/>
      <c r="C1" s="59"/>
      <c r="D1" s="59"/>
      <c r="E1" s="44"/>
      <c r="F1" s="44"/>
      <c r="G1" s="44"/>
      <c r="H1" s="44"/>
      <c r="I1" s="60" t="s">
        <v>0</v>
      </c>
    </row>
    <row r="2" spans="1:9" ht="20.25" x14ac:dyDescent="0.3">
      <c r="A2" s="95" t="s">
        <v>260</v>
      </c>
      <c r="B2" s="95"/>
      <c r="C2" s="95"/>
      <c r="D2" s="95"/>
      <c r="E2" s="95"/>
      <c r="F2" s="95"/>
      <c r="G2" s="95"/>
      <c r="H2" s="95"/>
      <c r="I2" s="95"/>
    </row>
    <row r="3" spans="1:9" ht="20.25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</row>
    <row r="4" spans="1:9" ht="20.25" x14ac:dyDescent="0.3">
      <c r="A4" s="95" t="s">
        <v>236</v>
      </c>
      <c r="B4" s="95"/>
      <c r="C4" s="95"/>
      <c r="D4" s="95"/>
      <c r="E4" s="95"/>
      <c r="F4" s="95"/>
      <c r="G4" s="95"/>
      <c r="H4" s="95"/>
      <c r="I4" s="95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s="54" customFormat="1" ht="20.25" x14ac:dyDescent="0.3">
      <c r="A7" s="66">
        <v>1</v>
      </c>
      <c r="B7" s="65" t="s">
        <v>254</v>
      </c>
      <c r="C7" s="94">
        <v>27189</v>
      </c>
      <c r="D7" s="94">
        <v>27189</v>
      </c>
      <c r="E7" s="66" t="s">
        <v>17</v>
      </c>
      <c r="F7" s="66" t="s">
        <v>256</v>
      </c>
      <c r="G7" s="66" t="str">
        <f>F7</f>
        <v>หจก.อินเตอร์สตาร์</v>
      </c>
      <c r="H7" s="66" t="s">
        <v>30</v>
      </c>
      <c r="I7" s="66" t="s">
        <v>20</v>
      </c>
    </row>
    <row r="8" spans="1:9" s="54" customFormat="1" ht="20.25" x14ac:dyDescent="0.3">
      <c r="A8" s="61"/>
      <c r="B8" s="63" t="s">
        <v>255</v>
      </c>
      <c r="C8" s="61"/>
      <c r="D8" s="61"/>
      <c r="E8" s="69" t="s">
        <v>22</v>
      </c>
      <c r="F8" s="69" t="s">
        <v>259</v>
      </c>
      <c r="G8" s="69" t="s">
        <v>259</v>
      </c>
      <c r="H8" s="69" t="s">
        <v>19</v>
      </c>
      <c r="I8" s="71" t="s">
        <v>258</v>
      </c>
    </row>
    <row r="9" spans="1:9" s="54" customFormat="1" ht="20.25" x14ac:dyDescent="0.3">
      <c r="A9" s="61"/>
      <c r="B9" s="62"/>
      <c r="C9" s="61"/>
      <c r="D9" s="61"/>
      <c r="E9" s="73"/>
      <c r="F9" s="61"/>
      <c r="G9" s="61"/>
      <c r="H9" s="72" t="s">
        <v>24</v>
      </c>
      <c r="I9" s="87" t="s">
        <v>257</v>
      </c>
    </row>
    <row r="10" spans="1:9" ht="20.25" x14ac:dyDescent="0.3">
      <c r="A10" s="64">
        <v>2</v>
      </c>
      <c r="B10" s="65" t="s">
        <v>219</v>
      </c>
      <c r="C10" s="85">
        <v>3500</v>
      </c>
      <c r="D10" s="70">
        <v>3500</v>
      </c>
      <c r="E10" s="66" t="s">
        <v>17</v>
      </c>
      <c r="F10" s="70" t="s">
        <v>174</v>
      </c>
      <c r="G10" s="70" t="s">
        <v>174</v>
      </c>
      <c r="H10" s="66" t="s">
        <v>30</v>
      </c>
      <c r="I10" s="66" t="s">
        <v>20</v>
      </c>
    </row>
    <row r="11" spans="1:9" ht="20.25" x14ac:dyDescent="0.3">
      <c r="A11" s="69"/>
      <c r="B11" s="63" t="s">
        <v>103</v>
      </c>
      <c r="C11" s="69"/>
      <c r="D11" s="69"/>
      <c r="E11" s="69" t="s">
        <v>22</v>
      </c>
      <c r="F11" s="69" t="s">
        <v>238</v>
      </c>
      <c r="G11" s="69" t="s">
        <v>238</v>
      </c>
      <c r="H11" s="69" t="s">
        <v>19</v>
      </c>
      <c r="I11" s="71" t="s">
        <v>239</v>
      </c>
    </row>
    <row r="12" spans="1:9" ht="20.25" x14ac:dyDescent="0.3">
      <c r="A12" s="72"/>
      <c r="B12" s="73" t="s">
        <v>237</v>
      </c>
      <c r="C12" s="72"/>
      <c r="D12" s="72"/>
      <c r="E12" s="73"/>
      <c r="F12" s="73"/>
      <c r="G12" s="73"/>
      <c r="H12" s="72" t="s">
        <v>24</v>
      </c>
      <c r="I12" s="87" t="s">
        <v>240</v>
      </c>
    </row>
    <row r="13" spans="1:9" ht="20.25" x14ac:dyDescent="0.3">
      <c r="A13" s="64">
        <v>3</v>
      </c>
      <c r="B13" s="65" t="s">
        <v>219</v>
      </c>
      <c r="C13" s="85">
        <v>950</v>
      </c>
      <c r="D13" s="70">
        <v>950</v>
      </c>
      <c r="E13" s="66" t="s">
        <v>17</v>
      </c>
      <c r="F13" s="70" t="s">
        <v>174</v>
      </c>
      <c r="G13" s="70" t="s">
        <v>174</v>
      </c>
      <c r="H13" s="66" t="s">
        <v>30</v>
      </c>
      <c r="I13" s="66" t="s">
        <v>20</v>
      </c>
    </row>
    <row r="14" spans="1:9" ht="20.25" x14ac:dyDescent="0.3">
      <c r="A14" s="69"/>
      <c r="B14" s="63" t="s">
        <v>241</v>
      </c>
      <c r="C14" s="69"/>
      <c r="D14" s="69"/>
      <c r="E14" s="69" t="s">
        <v>22</v>
      </c>
      <c r="F14" s="69" t="s">
        <v>243</v>
      </c>
      <c r="G14" s="69" t="s">
        <v>243</v>
      </c>
      <c r="H14" s="69" t="s">
        <v>19</v>
      </c>
      <c r="I14" s="71" t="s">
        <v>244</v>
      </c>
    </row>
    <row r="15" spans="1:9" ht="20.25" x14ac:dyDescent="0.3">
      <c r="A15" s="72"/>
      <c r="B15" s="73" t="s">
        <v>242</v>
      </c>
      <c r="C15" s="72"/>
      <c r="D15" s="72"/>
      <c r="E15" s="73"/>
      <c r="F15" s="73"/>
      <c r="G15" s="73"/>
      <c r="H15" s="72" t="s">
        <v>24</v>
      </c>
      <c r="I15" s="87" t="s">
        <v>240</v>
      </c>
    </row>
    <row r="16" spans="1:9" ht="20.25" x14ac:dyDescent="0.3">
      <c r="A16" s="64">
        <v>4</v>
      </c>
      <c r="B16" s="65" t="s">
        <v>245</v>
      </c>
      <c r="C16" s="85">
        <v>60800</v>
      </c>
      <c r="D16" s="70">
        <v>60800</v>
      </c>
      <c r="E16" s="66" t="s">
        <v>17</v>
      </c>
      <c r="F16" s="70" t="s">
        <v>249</v>
      </c>
      <c r="G16" s="70" t="str">
        <f>F16</f>
        <v>หจก.ภาดา การ์เมนท์</v>
      </c>
      <c r="H16" s="66" t="s">
        <v>30</v>
      </c>
      <c r="I16" s="66" t="s">
        <v>20</v>
      </c>
    </row>
    <row r="17" spans="1:14" ht="20.25" x14ac:dyDescent="0.3">
      <c r="A17" s="69"/>
      <c r="B17" s="63"/>
      <c r="C17" s="69"/>
      <c r="D17" s="69"/>
      <c r="E17" s="69" t="s">
        <v>22</v>
      </c>
      <c r="F17" s="69" t="s">
        <v>246</v>
      </c>
      <c r="G17" s="69" t="s">
        <v>246</v>
      </c>
      <c r="H17" s="69" t="s">
        <v>19</v>
      </c>
      <c r="I17" s="71" t="s">
        <v>247</v>
      </c>
    </row>
    <row r="18" spans="1:14" ht="20.25" x14ac:dyDescent="0.3">
      <c r="A18" s="72"/>
      <c r="B18" s="73"/>
      <c r="C18" s="72"/>
      <c r="D18" s="72"/>
      <c r="E18" s="73"/>
      <c r="F18" s="73"/>
      <c r="G18" s="73"/>
      <c r="H18" s="72" t="s">
        <v>24</v>
      </c>
      <c r="I18" s="87" t="s">
        <v>248</v>
      </c>
      <c r="N18" t="s">
        <v>25</v>
      </c>
    </row>
    <row r="19" spans="1:14" ht="20.25" x14ac:dyDescent="0.3">
      <c r="A19" s="64">
        <v>5</v>
      </c>
      <c r="B19" s="65" t="s">
        <v>209</v>
      </c>
      <c r="C19" s="85">
        <v>5000</v>
      </c>
      <c r="D19" s="70">
        <v>5000</v>
      </c>
      <c r="E19" s="66" t="s">
        <v>17</v>
      </c>
      <c r="F19" s="70" t="s">
        <v>102</v>
      </c>
      <c r="G19" s="70" t="str">
        <f>F19</f>
        <v>ร้านบรรณาสาส์น</v>
      </c>
      <c r="H19" s="66" t="s">
        <v>30</v>
      </c>
      <c r="I19" s="66" t="s">
        <v>20</v>
      </c>
    </row>
    <row r="20" spans="1:14" ht="20.25" x14ac:dyDescent="0.3">
      <c r="A20" s="69"/>
      <c r="B20" s="63" t="s">
        <v>250</v>
      </c>
      <c r="C20" s="69"/>
      <c r="D20" s="69"/>
      <c r="E20" s="69" t="s">
        <v>22</v>
      </c>
      <c r="F20" s="69" t="s">
        <v>251</v>
      </c>
      <c r="G20" s="69" t="s">
        <v>252</v>
      </c>
      <c r="H20" s="69" t="s">
        <v>19</v>
      </c>
      <c r="I20" s="71" t="s">
        <v>253</v>
      </c>
    </row>
    <row r="21" spans="1:14" ht="20.25" x14ac:dyDescent="0.3">
      <c r="A21" s="72"/>
      <c r="B21" s="73"/>
      <c r="C21" s="72"/>
      <c r="D21" s="72"/>
      <c r="E21" s="73"/>
      <c r="F21" s="73"/>
      <c r="G21" s="73"/>
      <c r="H21" s="72" t="s">
        <v>24</v>
      </c>
      <c r="I21" s="87" t="s">
        <v>248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เดือนตุลาคม</vt:lpstr>
      <vt:lpstr>เดือน พ.ย.</vt:lpstr>
      <vt:lpstr>เดือน ธ.ค</vt:lpstr>
      <vt:lpstr>เดือน ม.ค.</vt:lpstr>
      <vt:lpstr>เดือน ก.พ.</vt:lpstr>
      <vt:lpstr>เดือน มี.ค.</vt:lpstr>
      <vt:lpstr>'เดือน พ.ย.'!Print_Area</vt:lpstr>
      <vt:lpstr>'เดือน ม.ค.'!Print_Area</vt:lpstr>
      <vt:lpstr>'เดือน มี.ค.'!Print_Area</vt:lpstr>
      <vt:lpstr>เดือนตุลาคม!Print_Area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2026-06-28T05:12:43Z</cp:lastPrinted>
  <dcterms:created xsi:type="dcterms:W3CDTF">2025-11-18T06:55:54Z</dcterms:created>
  <dcterms:modified xsi:type="dcterms:W3CDTF">2026-06-28T05:12:53Z</dcterms:modified>
</cp:coreProperties>
</file>